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2345" windowHeight="8490"/>
  </bookViews>
  <sheets>
    <sheet name="СОШ" sheetId="13" r:id="rId1"/>
  </sheets>
  <calcPr calcId="145621"/>
</workbook>
</file>

<file path=xl/calcChain.xml><?xml version="1.0" encoding="utf-8"?>
<calcChain xmlns="http://schemas.openxmlformats.org/spreadsheetml/2006/main">
  <c r="C18" i="13" l="1"/>
  <c r="C17" i="13"/>
  <c r="C16" i="13"/>
  <c r="C15" i="13"/>
  <c r="C14" i="13"/>
  <c r="C13" i="13"/>
  <c r="C12" i="13"/>
  <c r="C11" i="13"/>
  <c r="C10" i="13"/>
  <c r="C9" i="13"/>
  <c r="D19" i="13" l="1"/>
  <c r="AC19" i="13" l="1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C19" i="13" l="1"/>
  <c r="C6" i="13" l="1"/>
  <c r="C7" i="13"/>
  <c r="C8" i="13"/>
  <c r="C5" i="13"/>
</calcChain>
</file>

<file path=xl/sharedStrings.xml><?xml version="1.0" encoding="utf-8"?>
<sst xmlns="http://schemas.openxmlformats.org/spreadsheetml/2006/main" count="47" uniqueCount="47">
  <si>
    <t xml:space="preserve">ИТОГО : </t>
  </si>
  <si>
    <t>Показатели оценки эффективности деятельности</t>
  </si>
  <si>
    <t xml:space="preserve">Средний балл ЕГЭ по русскому языку (В) </t>
  </si>
  <si>
    <t>Средний балл ЕГЭ по математике (В)</t>
  </si>
  <si>
    <t>Средний балл ЕГЭ по предметам по выбору (В)</t>
  </si>
  <si>
    <t xml:space="preserve">Отсутствие выпускников 11-х классов, не получивших аттестат по итогам ГИА </t>
  </si>
  <si>
    <t>Численность призеров, победителей муниципального, республиканского, регионального, заключительного этапов всероссийских олимпиад</t>
  </si>
  <si>
    <t>Количество призеров, победителей муниципального, республиканского, регионального, федерального этапов конкурсов, фестивалей, соревнований, чемпионатов, конференций</t>
  </si>
  <si>
    <t>Доля педагогических работников до 35 лет (N)</t>
  </si>
  <si>
    <t>Доля педагогических работников с высшей и первой квалификационными категориями (N)</t>
  </si>
  <si>
    <t xml:space="preserve">Численность педагогических работников, получивших гранты, ставших победителями, призерами муниципальных, республиканских и федеральных конкурсов профессионального мастерства </t>
  </si>
  <si>
    <t>Динамика (наличие) правонарушений среди несовершеннолетних</t>
  </si>
  <si>
    <t>Формирование положительного имиджа образовательной организации (наличие стажировочной площадки, ресурсного центра и т.д.)</t>
  </si>
  <si>
    <t>Доля обучающихся, состоящих в организации ученического самоуправления, детских общественных организациях и объединениях образовательной организации</t>
  </si>
  <si>
    <t>Доля обучающихся, охваченных внеурочной деятельностью (духовно-нравственная, научно-познавательная, общественно-полезная, художественно-эстетическая, спортивно-оздоровительная) по стандартам ФГОС</t>
  </si>
  <si>
    <t>Охват обучающихся изучением родного языка</t>
  </si>
  <si>
    <t>Общий балл</t>
  </si>
  <si>
    <t>МКОУ "Алкадарская СОШ"</t>
  </si>
  <si>
    <t>МКОУ "Ашагасталказмалярская СОШ"</t>
  </si>
  <si>
    <t>МКОУ "Ашагастальская СОШ"</t>
  </si>
  <si>
    <t>МКОУ "Герейхановская СОШ №1"</t>
  </si>
  <si>
    <t>МКОУ "Герейхановская СОШ №2"</t>
  </si>
  <si>
    <t>МКОУ "Даркушказмалярская СОШ"</t>
  </si>
  <si>
    <t>МКОУ "Зизикская СОШ"</t>
  </si>
  <si>
    <t>МКОУ "Испикская СОШ"</t>
  </si>
  <si>
    <t>МКОУ "Касумкентская СОШ №1"</t>
  </si>
  <si>
    <t>МКОУ "Касумкентская СОШ №2"</t>
  </si>
  <si>
    <t>МКОУ "Кахцугская СОШ"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</si>
  <si>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</si>
  <si>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</si>
  <si>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</si>
  <si>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</si>
  <si>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</si>
  <si>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</si>
  <si>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"Сардаркентская СОШ"</t>
  </si>
  <si>
    <t>МКОУ "Саидкентская СОШ"</t>
  </si>
  <si>
    <t>МКОУ "Уллугатагская СОШ"</t>
  </si>
  <si>
    <t>МКОУ "Цмурская СОШ"</t>
  </si>
  <si>
    <t>МКОУ "Чухверкентская СОШ"</t>
  </si>
  <si>
    <t>МКОУ "Шихикентская СОШ"</t>
  </si>
  <si>
    <t>МКОУ "Эминхюрская СОШ"</t>
  </si>
  <si>
    <t>МКОУ Юхаристальская СОШ"</t>
  </si>
  <si>
    <t>РЕЙТИНГ ОБЩЕОБРАЗОВАТЕЛЬНЫХ ОРГАНИЗАЦИЙ                                                                                     МР "СУЛЕЙМАН-СТАЛЬСКИЙ РАЙОН"</t>
  </si>
  <si>
    <t>Сводная таблица по критериям рейтинга                                                                                средних общеобразовательных оорганизаций</t>
  </si>
  <si>
    <t>№ п/п</t>
  </si>
  <si>
    <t>МКОУ "Карчагская СОШ"</t>
  </si>
  <si>
    <t>Начальник Управления образования                                                  К.Аминов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</si>
</sst>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mm/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7">
    <xf numFmtId="0" fontId="0" fillId="0" borderId="0"/>
    <xf numFmtId="0" fontId="3" fillId="0" borderId="0"/>
    <xf numFmtId="0" fontId="3" fillId="0" borderId="0"/>
    <xf numFmtId="0" fontId="5" fillId="0" borderId="0"/>
    <xf numFmtId="0" fontId="6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165" fontId="11" fillId="0" borderId="0" applyFill="0" applyBorder="0" applyAlignment="0"/>
    <xf numFmtId="17" fontId="14" fillId="5" borderId="1" applyFont="0" applyFill="0" applyBorder="0" applyAlignment="0">
      <alignment horizontal="center" wrapText="1"/>
    </xf>
    <xf numFmtId="3" fontId="14" fillId="0" borderId="1">
      <alignment wrapText="1"/>
    </xf>
    <xf numFmtId="0" fontId="15" fillId="0" borderId="1">
      <alignment wrapText="1"/>
    </xf>
    <xf numFmtId="3" fontId="15" fillId="0" borderId="2">
      <alignment wrapText="1"/>
    </xf>
    <xf numFmtId="3" fontId="15" fillId="0" borderId="1">
      <alignment wrapText="1"/>
    </xf>
    <xf numFmtId="3" fontId="13" fillId="0" borderId="2">
      <alignment wrapText="1"/>
    </xf>
    <xf numFmtId="3" fontId="13" fillId="0" borderId="1">
      <alignment wrapText="1"/>
    </xf>
    <xf numFmtId="0" fontId="12" fillId="0" borderId="0"/>
    <xf numFmtId="0" fontId="3" fillId="0" borderId="0"/>
    <xf numFmtId="0" fontId="13" fillId="0" borderId="0">
      <alignment wrapText="1"/>
    </xf>
    <xf numFmtId="0" fontId="3" fillId="0" borderId="0"/>
    <xf numFmtId="0" fontId="16" fillId="0" borderId="0"/>
    <xf numFmtId="0" fontId="11" fillId="0" borderId="0"/>
    <xf numFmtId="0" fontId="12" fillId="0" borderId="0"/>
    <xf numFmtId="0" fontId="13" fillId="0" borderId="0">
      <alignment wrapText="1"/>
    </xf>
    <xf numFmtId="0" fontId="3" fillId="0" borderId="0"/>
    <xf numFmtId="0" fontId="11" fillId="0" borderId="0"/>
    <xf numFmtId="0" fontId="1" fillId="0" borderId="0"/>
    <xf numFmtId="0" fontId="5" fillId="0" borderId="0"/>
    <xf numFmtId="0" fontId="13" fillId="0" borderId="0">
      <alignment wrapText="1"/>
    </xf>
    <xf numFmtId="0" fontId="13" fillId="0" borderId="0">
      <alignment wrapText="1"/>
    </xf>
    <xf numFmtId="0" fontId="1" fillId="0" borderId="0"/>
    <xf numFmtId="0" fontId="10" fillId="0" borderId="0"/>
    <xf numFmtId="0" fontId="1" fillId="0" borderId="0"/>
    <xf numFmtId="3" fontId="17" fillId="0" borderId="2">
      <alignment wrapText="1"/>
    </xf>
    <xf numFmtId="3" fontId="17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6" borderId="2" applyAlignment="0"/>
    <xf numFmtId="0" fontId="14" fillId="5" borderId="1" applyAlignment="0">
      <alignment horizontal="center" wrapText="1"/>
    </xf>
    <xf numFmtId="0" fontId="14" fillId="7" borderId="1" applyAlignment="0">
      <alignment horizontal="center" wrapText="1"/>
    </xf>
    <xf numFmtId="0" fontId="14" fillId="8" borderId="1" applyAlignment="0">
      <alignment horizontal="center" wrapText="1"/>
    </xf>
    <xf numFmtId="0" fontId="14" fillId="9" borderId="1" applyAlignment="0">
      <alignment horizontal="center" wrapText="1"/>
    </xf>
    <xf numFmtId="0" fontId="14" fillId="10" borderId="1" applyAlignment="0">
      <alignment horizontal="center" wrapText="1"/>
    </xf>
  </cellStyleXfs>
  <cellXfs count="23">
    <xf numFmtId="0" fontId="0" fillId="0" borderId="0" xfId="0"/>
    <xf numFmtId="0" fontId="2" fillId="0" borderId="0" xfId="0" applyFont="1" applyFill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/>
    </xf>
    <xf numFmtId="0" fontId="0" fillId="0" borderId="1" xfId="0" applyBorder="1"/>
    <xf numFmtId="0" fontId="23" fillId="12" borderId="6" xfId="0" applyFont="1" applyFill="1" applyBorder="1" applyAlignment="1">
      <alignment vertical="center" wrapText="1"/>
    </xf>
    <xf numFmtId="0" fontId="23" fillId="12" borderId="7" xfId="0" applyFont="1" applyFill="1" applyBorder="1" applyAlignment="1">
      <alignment vertical="center" wrapText="1"/>
    </xf>
    <xf numFmtId="0" fontId="23" fillId="12" borderId="8" xfId="0" applyFont="1" applyFill="1" applyBorder="1" applyAlignment="1">
      <alignment vertical="center" wrapText="1"/>
    </xf>
    <xf numFmtId="0" fontId="24" fillId="4" borderId="4" xfId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33"/>
  <sheetViews>
    <sheetView tabSelected="1" topLeftCell="A19" zoomScale="80" zoomScaleNormal="80" workbookViewId="0">
      <selection activeCell="D27" sqref="D27:J27"/>
    </sheetView>
  </sheetViews>
  <sheetFormatPr defaultColWidth="17.28515625" defaultRowHeight="15" x14ac:dyDescent="0.25"/>
  <cols>
    <col min="1" max="1" width="9.7109375" customWidth="1"/>
    <col min="2" max="2" width="88.28515625" customWidth="1"/>
    <col min="3" max="29" width="17.28515625" customWidth="1"/>
  </cols>
  <sheetData>
    <row r="1" spans="1:34" ht="15.75" customHeight="1" x14ac:dyDescent="0.25">
      <c r="B1" s="17" t="s">
        <v>42</v>
      </c>
      <c r="C1" s="17"/>
    </row>
    <row r="2" spans="1:34" ht="26.25" customHeight="1" x14ac:dyDescent="0.25">
      <c r="B2" s="18"/>
      <c r="C2" s="18"/>
    </row>
    <row r="3" spans="1:34" ht="45" customHeight="1" x14ac:dyDescent="0.25">
      <c r="A3" s="21" t="s">
        <v>43</v>
      </c>
      <c r="B3" s="21"/>
      <c r="C3" s="22"/>
    </row>
    <row r="4" spans="1:34" s="1" customFormat="1" ht="81.75" thickBot="1" x14ac:dyDescent="0.3">
      <c r="A4" s="12" t="s">
        <v>44</v>
      </c>
      <c r="B4" s="11" t="s">
        <v>1</v>
      </c>
      <c r="C4" s="2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 t="s">
        <v>45</v>
      </c>
      <c r="P4" s="3" t="s">
        <v>28</v>
      </c>
      <c r="Q4" s="3" t="s">
        <v>29</v>
      </c>
      <c r="R4" s="3" t="s">
        <v>30</v>
      </c>
      <c r="S4" s="3" t="s">
        <v>31</v>
      </c>
      <c r="T4" s="3" t="s">
        <v>32</v>
      </c>
      <c r="U4" s="3" t="s">
        <v>33</v>
      </c>
      <c r="V4" s="3" t="s">
        <v>34</v>
      </c>
      <c r="W4" s="3" t="s">
        <v>35</v>
      </c>
      <c r="X4" s="3" t="s">
        <v>36</v>
      </c>
      <c r="Y4" s="3" t="s">
        <v>37</v>
      </c>
      <c r="Z4" s="3" t="s">
        <v>38</v>
      </c>
      <c r="AA4" s="3" t="s">
        <v>39</v>
      </c>
      <c r="AB4" s="3" t="s">
        <v>40</v>
      </c>
      <c r="AC4" s="3" t="s">
        <v>41</v>
      </c>
      <c r="AD4"/>
      <c r="AE4"/>
      <c r="AF4"/>
      <c r="AG4"/>
      <c r="AH4"/>
    </row>
    <row r="5" spans="1:34" ht="19.5" thickBot="1" x14ac:dyDescent="0.3">
      <c r="A5" s="13">
        <v>1</v>
      </c>
      <c r="B5" s="8" t="s">
        <v>2</v>
      </c>
      <c r="C5" s="4">
        <f t="shared" ref="C5:C8" si="0">SUM(D5:AC5)</f>
        <v>181</v>
      </c>
      <c r="D5" s="4">
        <v>3</v>
      </c>
      <c r="E5" s="4">
        <v>10</v>
      </c>
      <c r="F5" s="4">
        <v>10</v>
      </c>
      <c r="G5" s="4">
        <v>0</v>
      </c>
      <c r="H5" s="4">
        <v>10</v>
      </c>
      <c r="I5" s="4">
        <v>10</v>
      </c>
      <c r="J5" s="4">
        <v>0</v>
      </c>
      <c r="K5" s="4">
        <v>10</v>
      </c>
      <c r="L5" s="4">
        <v>10</v>
      </c>
      <c r="M5" s="4">
        <v>10</v>
      </c>
      <c r="N5" s="4">
        <v>0</v>
      </c>
      <c r="O5" s="4">
        <v>3</v>
      </c>
      <c r="P5" s="4">
        <v>10</v>
      </c>
      <c r="Q5" s="4">
        <v>10</v>
      </c>
      <c r="R5" s="4">
        <v>10</v>
      </c>
      <c r="S5" s="4">
        <v>10</v>
      </c>
      <c r="T5" s="4">
        <v>0</v>
      </c>
      <c r="U5" s="4">
        <v>10</v>
      </c>
      <c r="V5" s="4">
        <v>10</v>
      </c>
      <c r="W5" s="4">
        <v>3</v>
      </c>
      <c r="X5" s="4">
        <v>10</v>
      </c>
      <c r="Y5" s="4">
        <v>3</v>
      </c>
      <c r="Z5" s="4">
        <v>0</v>
      </c>
      <c r="AA5" s="4">
        <v>10</v>
      </c>
      <c r="AB5" s="4">
        <v>9</v>
      </c>
      <c r="AC5" s="4">
        <v>10</v>
      </c>
    </row>
    <row r="6" spans="1:34" ht="19.5" thickBot="1" x14ac:dyDescent="0.3">
      <c r="A6" s="13">
        <v>2</v>
      </c>
      <c r="B6" s="9" t="s">
        <v>3</v>
      </c>
      <c r="C6" s="4">
        <f t="shared" si="0"/>
        <v>130</v>
      </c>
      <c r="D6" s="4">
        <v>3</v>
      </c>
      <c r="E6" s="4">
        <v>0</v>
      </c>
      <c r="F6" s="4">
        <v>0</v>
      </c>
      <c r="G6" s="4">
        <v>0</v>
      </c>
      <c r="H6" s="4">
        <v>10</v>
      </c>
      <c r="I6" s="4">
        <v>2</v>
      </c>
      <c r="J6" s="4">
        <v>0</v>
      </c>
      <c r="K6" s="4">
        <v>0</v>
      </c>
      <c r="L6" s="4">
        <v>10</v>
      </c>
      <c r="M6" s="4">
        <v>0</v>
      </c>
      <c r="N6" s="4">
        <v>0</v>
      </c>
      <c r="O6" s="4">
        <v>10</v>
      </c>
      <c r="P6" s="4">
        <v>3</v>
      </c>
      <c r="Q6" s="4">
        <v>10</v>
      </c>
      <c r="R6" s="4">
        <v>10</v>
      </c>
      <c r="S6" s="4">
        <v>10</v>
      </c>
      <c r="T6" s="4">
        <v>0</v>
      </c>
      <c r="U6" s="4">
        <v>10</v>
      </c>
      <c r="V6" s="4">
        <v>10</v>
      </c>
      <c r="W6" s="4">
        <v>0</v>
      </c>
      <c r="X6" s="4">
        <v>3</v>
      </c>
      <c r="Y6" s="4">
        <v>10</v>
      </c>
      <c r="Z6" s="4">
        <v>3</v>
      </c>
      <c r="AA6" s="4">
        <v>10</v>
      </c>
      <c r="AB6" s="4">
        <v>6</v>
      </c>
      <c r="AC6" s="4">
        <v>10</v>
      </c>
    </row>
    <row r="7" spans="1:34" ht="19.5" thickBot="1" x14ac:dyDescent="0.3">
      <c r="A7" s="13">
        <v>3</v>
      </c>
      <c r="B7" s="9" t="s">
        <v>4</v>
      </c>
      <c r="C7" s="4">
        <f t="shared" si="0"/>
        <v>182.4</v>
      </c>
      <c r="D7" s="4">
        <v>0</v>
      </c>
      <c r="E7" s="4">
        <v>3</v>
      </c>
      <c r="F7" s="4">
        <v>10</v>
      </c>
      <c r="G7" s="4">
        <v>10</v>
      </c>
      <c r="H7" s="4">
        <v>10</v>
      </c>
      <c r="I7" s="4">
        <v>7</v>
      </c>
      <c r="J7" s="4">
        <v>10</v>
      </c>
      <c r="K7" s="4">
        <v>10</v>
      </c>
      <c r="L7" s="4">
        <v>10</v>
      </c>
      <c r="M7" s="4">
        <v>4.4000000000000004</v>
      </c>
      <c r="N7" s="4">
        <v>0</v>
      </c>
      <c r="O7" s="4">
        <v>10</v>
      </c>
      <c r="P7" s="4">
        <v>10</v>
      </c>
      <c r="Q7" s="4">
        <v>10</v>
      </c>
      <c r="R7" s="4">
        <v>10</v>
      </c>
      <c r="S7" s="4">
        <v>8</v>
      </c>
      <c r="T7" s="4">
        <v>5</v>
      </c>
      <c r="U7" s="4">
        <v>5</v>
      </c>
      <c r="V7" s="4">
        <v>10</v>
      </c>
      <c r="W7" s="4">
        <v>0</v>
      </c>
      <c r="X7" s="4">
        <v>10</v>
      </c>
      <c r="Y7" s="4">
        <v>0</v>
      </c>
      <c r="Z7" s="4">
        <v>10</v>
      </c>
      <c r="AA7" s="4">
        <v>10</v>
      </c>
      <c r="AB7" s="4">
        <v>0</v>
      </c>
      <c r="AC7" s="4">
        <v>10</v>
      </c>
    </row>
    <row r="8" spans="1:34" ht="38.25" thickBot="1" x14ac:dyDescent="0.3">
      <c r="A8" s="13">
        <v>4</v>
      </c>
      <c r="B8" s="10" t="s">
        <v>5</v>
      </c>
      <c r="C8" s="4">
        <f t="shared" si="0"/>
        <v>80</v>
      </c>
      <c r="D8" s="4">
        <v>5</v>
      </c>
      <c r="E8" s="4">
        <v>5</v>
      </c>
      <c r="F8" s="4">
        <v>0</v>
      </c>
      <c r="G8" s="4">
        <v>0</v>
      </c>
      <c r="H8" s="4">
        <v>0</v>
      </c>
      <c r="I8" s="4">
        <v>5</v>
      </c>
      <c r="J8" s="4">
        <v>5</v>
      </c>
      <c r="K8" s="4">
        <v>5</v>
      </c>
      <c r="L8" s="4">
        <v>5</v>
      </c>
      <c r="M8" s="4">
        <v>5</v>
      </c>
      <c r="N8" s="4">
        <v>5</v>
      </c>
      <c r="O8" s="4">
        <v>0</v>
      </c>
      <c r="P8" s="4">
        <v>0</v>
      </c>
      <c r="Q8" s="4">
        <v>5</v>
      </c>
      <c r="R8" s="4">
        <v>5</v>
      </c>
      <c r="S8" s="4">
        <v>0</v>
      </c>
      <c r="T8" s="4">
        <v>0</v>
      </c>
      <c r="U8" s="4">
        <v>0</v>
      </c>
      <c r="V8" s="4">
        <v>5</v>
      </c>
      <c r="W8" s="4">
        <v>0</v>
      </c>
      <c r="X8" s="4">
        <v>5</v>
      </c>
      <c r="Y8" s="4">
        <v>5</v>
      </c>
      <c r="Z8" s="4">
        <v>5</v>
      </c>
      <c r="AA8" s="4">
        <v>5</v>
      </c>
      <c r="AB8" s="4">
        <v>0</v>
      </c>
      <c r="AC8" s="4">
        <v>5</v>
      </c>
    </row>
    <row r="9" spans="1:34" ht="57" thickBot="1" x14ac:dyDescent="0.3">
      <c r="A9" s="13">
        <v>5</v>
      </c>
      <c r="B9" s="10" t="s">
        <v>6</v>
      </c>
      <c r="C9" s="4">
        <f t="shared" ref="C9:C18" si="1">SUM(D9:AC9)</f>
        <v>90</v>
      </c>
      <c r="D9" s="4">
        <v>2</v>
      </c>
      <c r="E9" s="4">
        <v>8</v>
      </c>
      <c r="F9" s="4">
        <v>2</v>
      </c>
      <c r="G9" s="4">
        <v>2</v>
      </c>
      <c r="H9" s="4">
        <v>3</v>
      </c>
      <c r="I9" s="4">
        <v>2</v>
      </c>
      <c r="J9" s="4">
        <v>6</v>
      </c>
      <c r="K9" s="4">
        <v>2</v>
      </c>
      <c r="L9" s="4">
        <v>5</v>
      </c>
      <c r="M9" s="4">
        <v>2</v>
      </c>
      <c r="N9" s="4">
        <v>2</v>
      </c>
      <c r="O9" s="4">
        <v>5</v>
      </c>
      <c r="P9" s="4">
        <v>6</v>
      </c>
      <c r="Q9" s="4">
        <v>2</v>
      </c>
      <c r="R9" s="4">
        <v>2</v>
      </c>
      <c r="S9" s="4">
        <v>9</v>
      </c>
      <c r="T9" s="4">
        <v>2</v>
      </c>
      <c r="U9" s="4">
        <v>9</v>
      </c>
      <c r="V9" s="4">
        <v>2</v>
      </c>
      <c r="W9" s="4">
        <v>2</v>
      </c>
      <c r="X9" s="4">
        <v>0</v>
      </c>
      <c r="Y9" s="4">
        <v>2</v>
      </c>
      <c r="Z9" s="4">
        <v>7</v>
      </c>
      <c r="AA9" s="4">
        <v>2</v>
      </c>
      <c r="AB9" s="4">
        <v>2</v>
      </c>
      <c r="AC9" s="4">
        <v>2</v>
      </c>
    </row>
    <row r="10" spans="1:34" ht="57" thickBot="1" x14ac:dyDescent="0.3">
      <c r="A10" s="13">
        <v>6</v>
      </c>
      <c r="B10" s="10" t="s">
        <v>7</v>
      </c>
      <c r="C10" s="4">
        <f t="shared" si="1"/>
        <v>119</v>
      </c>
      <c r="D10" s="4">
        <v>2</v>
      </c>
      <c r="E10" s="4">
        <v>8</v>
      </c>
      <c r="F10" s="4">
        <v>2</v>
      </c>
      <c r="G10" s="4">
        <v>9</v>
      </c>
      <c r="H10" s="4">
        <v>5</v>
      </c>
      <c r="I10" s="4">
        <v>5</v>
      </c>
      <c r="J10" s="4">
        <v>9</v>
      </c>
      <c r="K10" s="4">
        <v>0</v>
      </c>
      <c r="L10" s="4">
        <v>4</v>
      </c>
      <c r="M10" s="4">
        <v>5</v>
      </c>
      <c r="N10" s="4">
        <v>2</v>
      </c>
      <c r="O10" s="4">
        <v>2</v>
      </c>
      <c r="P10" s="4">
        <v>5</v>
      </c>
      <c r="Q10" s="4">
        <v>2</v>
      </c>
      <c r="R10" s="4">
        <v>2</v>
      </c>
      <c r="S10" s="4">
        <v>9</v>
      </c>
      <c r="T10" s="4">
        <v>5</v>
      </c>
      <c r="U10" s="4">
        <v>9</v>
      </c>
      <c r="V10" s="4">
        <v>0</v>
      </c>
      <c r="W10" s="4">
        <v>5</v>
      </c>
      <c r="X10" s="4">
        <v>7</v>
      </c>
      <c r="Y10" s="4">
        <v>9</v>
      </c>
      <c r="Z10" s="4">
        <v>7</v>
      </c>
      <c r="AA10" s="4">
        <v>2</v>
      </c>
      <c r="AB10" s="4">
        <v>2</v>
      </c>
      <c r="AC10" s="4">
        <v>2</v>
      </c>
    </row>
    <row r="11" spans="1:34" ht="19.5" thickBot="1" x14ac:dyDescent="0.3">
      <c r="A11" s="13">
        <v>7</v>
      </c>
      <c r="B11" s="10" t="s">
        <v>8</v>
      </c>
      <c r="C11" s="4">
        <f t="shared" si="1"/>
        <v>74</v>
      </c>
      <c r="D11" s="4">
        <v>5</v>
      </c>
      <c r="E11" s="4">
        <v>5</v>
      </c>
      <c r="F11" s="4">
        <v>0</v>
      </c>
      <c r="G11" s="4">
        <v>0</v>
      </c>
      <c r="H11" s="4">
        <v>0</v>
      </c>
      <c r="I11" s="4">
        <v>5</v>
      </c>
      <c r="J11" s="4">
        <v>5</v>
      </c>
      <c r="K11" s="4">
        <v>5</v>
      </c>
      <c r="L11" s="4">
        <v>5</v>
      </c>
      <c r="M11" s="4">
        <v>5</v>
      </c>
      <c r="N11" s="4">
        <v>5</v>
      </c>
      <c r="O11" s="4">
        <v>5</v>
      </c>
      <c r="P11" s="4">
        <v>3</v>
      </c>
      <c r="Q11" s="4">
        <v>5</v>
      </c>
      <c r="R11" s="4">
        <v>2</v>
      </c>
      <c r="S11" s="4">
        <v>0</v>
      </c>
      <c r="T11" s="4">
        <v>2</v>
      </c>
      <c r="U11" s="4">
        <v>2</v>
      </c>
      <c r="V11" s="4">
        <v>3</v>
      </c>
      <c r="W11" s="4">
        <v>0</v>
      </c>
      <c r="X11" s="4">
        <v>0</v>
      </c>
      <c r="Y11" s="4">
        <v>5</v>
      </c>
      <c r="Z11" s="4">
        <v>2</v>
      </c>
      <c r="AA11" s="4">
        <v>0</v>
      </c>
      <c r="AB11" s="4">
        <v>5</v>
      </c>
      <c r="AC11" s="4">
        <v>0</v>
      </c>
    </row>
    <row r="12" spans="1:34" ht="38.25" thickBot="1" x14ac:dyDescent="0.3">
      <c r="A12" s="13">
        <v>8</v>
      </c>
      <c r="B12" s="10" t="s">
        <v>9</v>
      </c>
      <c r="C12" s="4">
        <f t="shared" si="1"/>
        <v>118</v>
      </c>
      <c r="D12" s="4">
        <v>3</v>
      </c>
      <c r="E12" s="4">
        <v>5</v>
      </c>
      <c r="F12" s="4">
        <v>5</v>
      </c>
      <c r="G12" s="4">
        <v>5</v>
      </c>
      <c r="H12" s="4">
        <v>5</v>
      </c>
      <c r="I12" s="4">
        <v>0</v>
      </c>
      <c r="J12" s="4">
        <v>5</v>
      </c>
      <c r="K12" s="4">
        <v>2</v>
      </c>
      <c r="L12" s="4">
        <v>5</v>
      </c>
      <c r="M12" s="4">
        <v>9</v>
      </c>
      <c r="N12" s="4">
        <v>5</v>
      </c>
      <c r="O12" s="4">
        <v>5</v>
      </c>
      <c r="P12" s="4">
        <v>5</v>
      </c>
      <c r="Q12" s="4">
        <v>5</v>
      </c>
      <c r="R12" s="4">
        <v>5</v>
      </c>
      <c r="S12" s="4">
        <v>5</v>
      </c>
      <c r="T12" s="4">
        <v>5</v>
      </c>
      <c r="U12" s="4">
        <v>3</v>
      </c>
      <c r="V12" s="4">
        <v>5</v>
      </c>
      <c r="W12" s="4">
        <v>4</v>
      </c>
      <c r="X12" s="4">
        <v>2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</row>
    <row r="13" spans="1:34" ht="57" thickBot="1" x14ac:dyDescent="0.3">
      <c r="A13" s="13">
        <v>9</v>
      </c>
      <c r="B13" s="10" t="s">
        <v>10</v>
      </c>
      <c r="C13" s="4">
        <f t="shared" si="1"/>
        <v>70</v>
      </c>
      <c r="D13" s="4">
        <v>0</v>
      </c>
      <c r="E13" s="4">
        <v>9</v>
      </c>
      <c r="F13" s="4">
        <v>2</v>
      </c>
      <c r="G13" s="4">
        <v>5</v>
      </c>
      <c r="H13" s="4">
        <v>5</v>
      </c>
      <c r="I13" s="4">
        <v>0</v>
      </c>
      <c r="J13" s="4">
        <v>2</v>
      </c>
      <c r="K13" s="4">
        <v>2</v>
      </c>
      <c r="L13" s="4">
        <v>5</v>
      </c>
      <c r="M13" s="4">
        <v>5</v>
      </c>
      <c r="N13" s="4">
        <v>9</v>
      </c>
      <c r="O13" s="4">
        <v>0</v>
      </c>
      <c r="P13" s="4">
        <v>5</v>
      </c>
      <c r="Q13" s="4">
        <v>2</v>
      </c>
      <c r="R13" s="4">
        <v>0</v>
      </c>
      <c r="S13" s="4">
        <v>2</v>
      </c>
      <c r="T13" s="4">
        <v>5</v>
      </c>
      <c r="U13" s="4">
        <v>6</v>
      </c>
      <c r="V13" s="4">
        <v>0</v>
      </c>
      <c r="W13" s="4">
        <v>0</v>
      </c>
      <c r="X13" s="4">
        <v>0</v>
      </c>
      <c r="Y13" s="4">
        <v>0</v>
      </c>
      <c r="Z13" s="4">
        <v>2</v>
      </c>
      <c r="AA13" s="4">
        <v>2</v>
      </c>
      <c r="AB13" s="4">
        <v>2</v>
      </c>
      <c r="AC13" s="4">
        <v>0</v>
      </c>
    </row>
    <row r="14" spans="1:34" ht="19.5" thickBot="1" x14ac:dyDescent="0.3">
      <c r="A14" s="13">
        <v>10</v>
      </c>
      <c r="B14" s="10" t="s">
        <v>11</v>
      </c>
      <c r="C14" s="4">
        <f t="shared" si="1"/>
        <v>127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4">
        <v>5</v>
      </c>
      <c r="M14" s="4">
        <v>5</v>
      </c>
      <c r="N14" s="4">
        <v>5</v>
      </c>
      <c r="O14" s="4">
        <v>5</v>
      </c>
      <c r="P14" s="4">
        <v>5</v>
      </c>
      <c r="Q14" s="4">
        <v>5</v>
      </c>
      <c r="R14" s="4">
        <v>5</v>
      </c>
      <c r="S14" s="4">
        <v>5</v>
      </c>
      <c r="T14" s="4">
        <v>2</v>
      </c>
      <c r="U14" s="4">
        <v>5</v>
      </c>
      <c r="V14" s="4">
        <v>5</v>
      </c>
      <c r="W14" s="4">
        <v>5</v>
      </c>
      <c r="X14" s="4">
        <v>5</v>
      </c>
      <c r="Y14" s="4">
        <v>5</v>
      </c>
      <c r="Z14" s="4">
        <v>5</v>
      </c>
      <c r="AA14" s="4">
        <v>5</v>
      </c>
      <c r="AB14" s="4">
        <v>5</v>
      </c>
      <c r="AC14" s="4">
        <v>5</v>
      </c>
    </row>
    <row r="15" spans="1:34" ht="38.25" thickBot="1" x14ac:dyDescent="0.3">
      <c r="A15" s="13">
        <v>11</v>
      </c>
      <c r="B15" s="10" t="s">
        <v>12</v>
      </c>
      <c r="C15" s="4">
        <f t="shared" si="1"/>
        <v>24</v>
      </c>
      <c r="D15" s="4">
        <v>0</v>
      </c>
      <c r="E15" s="4">
        <v>0</v>
      </c>
      <c r="F15" s="4">
        <v>5</v>
      </c>
      <c r="G15" s="4">
        <v>5</v>
      </c>
      <c r="H15" s="4">
        <v>0</v>
      </c>
      <c r="I15" s="4">
        <v>0</v>
      </c>
      <c r="J15" s="4">
        <v>0</v>
      </c>
      <c r="K15" s="4">
        <v>0</v>
      </c>
      <c r="L15" s="4">
        <v>5</v>
      </c>
      <c r="M15" s="4">
        <v>0</v>
      </c>
      <c r="N15" s="4">
        <v>0</v>
      </c>
      <c r="O15" s="4">
        <v>0</v>
      </c>
      <c r="P15" s="4">
        <v>5</v>
      </c>
      <c r="Q15" s="4">
        <v>0</v>
      </c>
      <c r="R15" s="4">
        <v>0</v>
      </c>
      <c r="S15" s="4">
        <v>1</v>
      </c>
      <c r="T15" s="4">
        <v>0</v>
      </c>
      <c r="U15" s="4">
        <v>3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</row>
    <row r="16" spans="1:34" ht="57" thickBot="1" x14ac:dyDescent="0.3">
      <c r="A16" s="13">
        <v>12</v>
      </c>
      <c r="B16" s="10" t="s">
        <v>13</v>
      </c>
      <c r="C16" s="4">
        <f t="shared" si="1"/>
        <v>195</v>
      </c>
      <c r="D16" s="4">
        <v>4</v>
      </c>
      <c r="E16" s="4">
        <v>10</v>
      </c>
      <c r="F16" s="4">
        <v>5</v>
      </c>
      <c r="G16" s="4">
        <v>10</v>
      </c>
      <c r="H16" s="4">
        <v>10</v>
      </c>
      <c r="I16" s="4">
        <v>10</v>
      </c>
      <c r="J16" s="4">
        <v>10</v>
      </c>
      <c r="K16" s="4">
        <v>10</v>
      </c>
      <c r="L16" s="4">
        <v>5</v>
      </c>
      <c r="M16" s="4">
        <v>5</v>
      </c>
      <c r="N16" s="4">
        <v>4</v>
      </c>
      <c r="O16" s="4">
        <v>5</v>
      </c>
      <c r="P16" s="4">
        <v>10</v>
      </c>
      <c r="Q16" s="4">
        <v>5</v>
      </c>
      <c r="R16" s="4">
        <v>8</v>
      </c>
      <c r="S16" s="4">
        <v>10</v>
      </c>
      <c r="T16" s="4">
        <v>5</v>
      </c>
      <c r="U16" s="4">
        <v>10</v>
      </c>
      <c r="V16" s="4">
        <v>10</v>
      </c>
      <c r="W16" s="4">
        <v>7</v>
      </c>
      <c r="X16" s="4">
        <v>2</v>
      </c>
      <c r="Y16" s="4">
        <v>10</v>
      </c>
      <c r="Z16" s="4">
        <v>10</v>
      </c>
      <c r="AA16" s="4">
        <v>10</v>
      </c>
      <c r="AB16" s="4">
        <v>5</v>
      </c>
      <c r="AC16" s="4">
        <v>5</v>
      </c>
    </row>
    <row r="17" spans="1:29" ht="75.75" thickBot="1" x14ac:dyDescent="0.3">
      <c r="A17" s="13">
        <v>13</v>
      </c>
      <c r="B17" s="10" t="s">
        <v>14</v>
      </c>
      <c r="C17" s="4">
        <f t="shared" si="1"/>
        <v>187</v>
      </c>
      <c r="D17" s="4">
        <v>6</v>
      </c>
      <c r="E17" s="4">
        <v>10</v>
      </c>
      <c r="F17" s="4">
        <v>10</v>
      </c>
      <c r="G17" s="4">
        <v>10</v>
      </c>
      <c r="H17" s="4">
        <v>0</v>
      </c>
      <c r="I17" s="4">
        <v>10</v>
      </c>
      <c r="J17" s="4">
        <v>10</v>
      </c>
      <c r="K17" s="4">
        <v>9</v>
      </c>
      <c r="L17" s="4">
        <v>10</v>
      </c>
      <c r="M17" s="4">
        <v>5</v>
      </c>
      <c r="N17" s="4">
        <v>5</v>
      </c>
      <c r="O17" s="4">
        <v>5</v>
      </c>
      <c r="P17" s="4">
        <v>10</v>
      </c>
      <c r="Q17" s="4">
        <v>0</v>
      </c>
      <c r="R17" s="4">
        <v>8</v>
      </c>
      <c r="S17" s="4">
        <v>10</v>
      </c>
      <c r="T17" s="4">
        <v>10</v>
      </c>
      <c r="U17" s="4">
        <v>8</v>
      </c>
      <c r="V17" s="4">
        <v>5</v>
      </c>
      <c r="W17" s="4">
        <v>5</v>
      </c>
      <c r="X17" s="4">
        <v>5</v>
      </c>
      <c r="Y17" s="4">
        <v>5</v>
      </c>
      <c r="Z17" s="4">
        <v>10</v>
      </c>
      <c r="AA17" s="4">
        <v>10</v>
      </c>
      <c r="AB17" s="4">
        <v>6</v>
      </c>
      <c r="AC17" s="4">
        <v>5</v>
      </c>
    </row>
    <row r="18" spans="1:29" ht="19.5" thickBot="1" x14ac:dyDescent="0.3">
      <c r="A18" s="13">
        <v>14</v>
      </c>
      <c r="B18" s="10" t="s">
        <v>15</v>
      </c>
      <c r="C18" s="4">
        <f t="shared" si="1"/>
        <v>255</v>
      </c>
      <c r="D18" s="4">
        <v>10</v>
      </c>
      <c r="E18" s="4">
        <v>10</v>
      </c>
      <c r="F18" s="4">
        <v>10</v>
      </c>
      <c r="G18" s="4">
        <v>10</v>
      </c>
      <c r="H18" s="4">
        <v>10</v>
      </c>
      <c r="I18" s="4">
        <v>10</v>
      </c>
      <c r="J18" s="4">
        <v>10</v>
      </c>
      <c r="K18" s="4">
        <v>10</v>
      </c>
      <c r="L18" s="4">
        <v>10</v>
      </c>
      <c r="M18" s="4">
        <v>5</v>
      </c>
      <c r="N18" s="4">
        <v>10</v>
      </c>
      <c r="O18" s="4">
        <v>10</v>
      </c>
      <c r="P18" s="4">
        <v>10</v>
      </c>
      <c r="Q18" s="4">
        <v>10</v>
      </c>
      <c r="R18" s="4">
        <v>10</v>
      </c>
      <c r="S18" s="4">
        <v>10</v>
      </c>
      <c r="T18" s="4">
        <v>10</v>
      </c>
      <c r="U18" s="4">
        <v>10</v>
      </c>
      <c r="V18" s="4">
        <v>10</v>
      </c>
      <c r="W18" s="4">
        <v>10</v>
      </c>
      <c r="X18" s="4">
        <v>10</v>
      </c>
      <c r="Y18" s="4">
        <v>10</v>
      </c>
      <c r="Z18" s="4">
        <v>10</v>
      </c>
      <c r="AA18" s="4">
        <v>10</v>
      </c>
      <c r="AB18" s="4">
        <v>10</v>
      </c>
      <c r="AC18" s="4">
        <v>10</v>
      </c>
    </row>
    <row r="19" spans="1:29" ht="22.5" x14ac:dyDescent="0.3">
      <c r="A19" s="7"/>
      <c r="B19" s="6" t="s">
        <v>0</v>
      </c>
      <c r="C19" s="5">
        <f t="shared" ref="C19" si="2">SUM(D19:AC19)</f>
        <v>1832.4</v>
      </c>
      <c r="D19" s="5">
        <f>SUM(D5:D18)</f>
        <v>48</v>
      </c>
      <c r="E19" s="5">
        <f t="shared" ref="E19:AC19" si="3">SUM(E5:E18)</f>
        <v>88</v>
      </c>
      <c r="F19" s="5">
        <f t="shared" si="3"/>
        <v>66</v>
      </c>
      <c r="G19" s="5">
        <f t="shared" si="3"/>
        <v>71</v>
      </c>
      <c r="H19" s="5">
        <f t="shared" si="3"/>
        <v>73</v>
      </c>
      <c r="I19" s="5">
        <f t="shared" si="3"/>
        <v>71</v>
      </c>
      <c r="J19" s="5">
        <f t="shared" si="3"/>
        <v>77</v>
      </c>
      <c r="K19" s="5">
        <f t="shared" si="3"/>
        <v>70</v>
      </c>
      <c r="L19" s="5">
        <f t="shared" si="3"/>
        <v>94</v>
      </c>
      <c r="M19" s="5">
        <f t="shared" si="3"/>
        <v>65.400000000000006</v>
      </c>
      <c r="N19" s="5">
        <f t="shared" si="3"/>
        <v>52</v>
      </c>
      <c r="O19" s="5">
        <f t="shared" si="3"/>
        <v>65</v>
      </c>
      <c r="P19" s="5">
        <f t="shared" si="3"/>
        <v>87</v>
      </c>
      <c r="Q19" s="5">
        <f t="shared" si="3"/>
        <v>71</v>
      </c>
      <c r="R19" s="5">
        <f t="shared" si="3"/>
        <v>77</v>
      </c>
      <c r="S19" s="5">
        <f t="shared" si="3"/>
        <v>89</v>
      </c>
      <c r="T19" s="5">
        <f t="shared" si="3"/>
        <v>51</v>
      </c>
      <c r="U19" s="5">
        <f t="shared" si="3"/>
        <v>90</v>
      </c>
      <c r="V19" s="5">
        <f t="shared" si="3"/>
        <v>75</v>
      </c>
      <c r="W19" s="5">
        <f t="shared" si="3"/>
        <v>41</v>
      </c>
      <c r="X19" s="5">
        <f t="shared" si="3"/>
        <v>59</v>
      </c>
      <c r="Y19" s="5">
        <f t="shared" si="3"/>
        <v>69</v>
      </c>
      <c r="Z19" s="5">
        <f t="shared" si="3"/>
        <v>76</v>
      </c>
      <c r="AA19" s="5">
        <f t="shared" si="3"/>
        <v>81</v>
      </c>
      <c r="AB19" s="5">
        <f t="shared" si="3"/>
        <v>57</v>
      </c>
      <c r="AC19" s="5">
        <f t="shared" si="3"/>
        <v>69</v>
      </c>
    </row>
    <row r="22" spans="1:29" x14ac:dyDescent="0.25">
      <c r="A22" s="16"/>
      <c r="B22" s="16"/>
    </row>
    <row r="23" spans="1:29" x14ac:dyDescent="0.25">
      <c r="A23" s="16"/>
      <c r="B23" s="16"/>
      <c r="D23" s="14"/>
      <c r="E23" s="14"/>
      <c r="F23" s="14"/>
      <c r="G23" s="14"/>
      <c r="H23" s="14"/>
      <c r="I23" s="14"/>
      <c r="J23" s="14"/>
    </row>
    <row r="24" spans="1:29" x14ac:dyDescent="0.25">
      <c r="A24" s="16"/>
      <c r="B24" s="16"/>
      <c r="D24" s="14"/>
      <c r="E24" s="15"/>
      <c r="F24" s="14"/>
      <c r="G24" s="14"/>
      <c r="H24" s="19"/>
      <c r="I24" s="19"/>
      <c r="J24" s="19"/>
    </row>
    <row r="25" spans="1:29" x14ac:dyDescent="0.25">
      <c r="A25" s="16"/>
      <c r="B25" s="16"/>
      <c r="D25" s="14"/>
      <c r="E25" s="15"/>
      <c r="F25" s="14"/>
      <c r="G25" s="14"/>
      <c r="H25" s="19"/>
      <c r="I25" s="19"/>
      <c r="J25" s="19"/>
    </row>
    <row r="26" spans="1:29" x14ac:dyDescent="0.25">
      <c r="A26" s="16"/>
      <c r="B26" s="16"/>
      <c r="D26" s="14"/>
      <c r="E26" s="14"/>
      <c r="F26" s="14"/>
      <c r="G26" s="14"/>
      <c r="H26" s="14"/>
      <c r="I26" s="14"/>
      <c r="J26" s="14"/>
    </row>
    <row r="27" spans="1:29" ht="26.25" x14ac:dyDescent="0.25">
      <c r="A27" s="16"/>
      <c r="B27" s="16"/>
      <c r="D27" s="20" t="s">
        <v>46</v>
      </c>
      <c r="E27" s="20"/>
      <c r="F27" s="20"/>
      <c r="G27" s="20"/>
      <c r="H27" s="20"/>
      <c r="I27" s="20"/>
      <c r="J27" s="20"/>
    </row>
    <row r="28" spans="1:29" ht="26.25" customHeight="1" x14ac:dyDescent="0.25">
      <c r="A28" s="16"/>
      <c r="B28" s="16"/>
      <c r="D28" s="14"/>
      <c r="E28" s="15"/>
      <c r="F28" s="14"/>
      <c r="G28" s="14"/>
      <c r="H28" s="19"/>
      <c r="I28" s="19"/>
      <c r="J28" s="19"/>
    </row>
    <row r="29" spans="1:29" x14ac:dyDescent="0.25">
      <c r="A29" s="16"/>
      <c r="B29" s="16"/>
      <c r="D29" s="14"/>
      <c r="E29" s="14"/>
      <c r="F29" s="14"/>
      <c r="G29" s="14"/>
      <c r="H29" s="14"/>
      <c r="I29" s="14"/>
      <c r="J29" s="14"/>
    </row>
    <row r="30" spans="1:29" x14ac:dyDescent="0.25">
      <c r="A30" s="16"/>
      <c r="B30" s="16"/>
      <c r="D30" s="14"/>
      <c r="E30" s="14"/>
      <c r="F30" s="14"/>
      <c r="G30" s="14"/>
      <c r="H30" s="14"/>
      <c r="I30" s="14"/>
      <c r="J30" s="14"/>
    </row>
    <row r="31" spans="1:29" x14ac:dyDescent="0.25">
      <c r="A31" s="16"/>
      <c r="B31" s="16"/>
    </row>
    <row r="32" spans="1:29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</row>
  </sheetData>
  <mergeCells count="6">
    <mergeCell ref="B1:C2"/>
    <mergeCell ref="H25:J25"/>
    <mergeCell ref="H24:J24"/>
    <mergeCell ref="D27:J27"/>
    <mergeCell ref="H28:J28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2018-08-30T05:54:35Z</dcterms:modified>
</cp:coreProperties>
</file>