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codeName="ЭтаКнига" defaultThemeVersion="124226"/>
  <bookViews>
    <workbookView xWindow="0" yWindow="0" windowWidth="28800" windowHeight="12435"/>
  </bookViews>
  <sheets>
    <sheet name="РД" sheetId="2" r:id="rId1"/>
  </sheets>
  <definedNames>
    <definedName name="_xlnm._FilterDatabase" localSheetId="0" hidden="1">РД!$A$5:$KH$5</definedName>
  </definedNames>
  <calcPr calcId="152511" calcMode="manual"/>
</workbook>
</file>

<file path=xl/calcChain.xml><?xml version="1.0" encoding="utf-8"?>
<calcChain xmlns="http://schemas.openxmlformats.org/spreadsheetml/2006/main">
  <c r="KB41" i="2" l="1"/>
  <c r="JE41" i="2" l="1"/>
  <c r="JD41" i="2"/>
  <c r="IX41" i="2"/>
  <c r="IW41" i="2"/>
  <c r="IF41" i="2"/>
  <c r="IE41" i="2"/>
  <c r="HY41" i="2"/>
  <c r="HX41" i="2"/>
  <c r="GH41" i="2"/>
  <c r="GG41" i="2"/>
  <c r="GA41" i="2"/>
  <c r="FZ41" i="2"/>
  <c r="FI41" i="2"/>
  <c r="FH41" i="2"/>
  <c r="FB41" i="2"/>
  <c r="FA41" i="2"/>
  <c r="EJ41" i="2"/>
  <c r="EI41" i="2"/>
  <c r="EC41" i="2"/>
  <c r="EB41" i="2"/>
  <c r="DK41" i="2"/>
  <c r="DL41" i="2"/>
  <c r="DJ41" i="2"/>
  <c r="DD41" i="2"/>
  <c r="DC41" i="2"/>
  <c r="CL41" i="2"/>
  <c r="CK41" i="2"/>
  <c r="CE41" i="2"/>
  <c r="CD41" i="2"/>
  <c r="BM41" i="2"/>
  <c r="BL41" i="2"/>
  <c r="BF41" i="2"/>
  <c r="BE41" i="2"/>
  <c r="AN41" i="2"/>
  <c r="AM41" i="2"/>
  <c r="AG41" i="2"/>
  <c r="AF41" i="2"/>
  <c r="O41" i="2"/>
  <c r="N41" i="2"/>
  <c r="H41" i="2"/>
  <c r="G41" i="2"/>
  <c r="KC41" i="2"/>
  <c r="KE41" i="2"/>
  <c r="KA41" i="2"/>
  <c r="JS41" i="2"/>
  <c r="JQ41" i="2"/>
  <c r="JO41" i="2"/>
  <c r="JN41" i="2"/>
  <c r="JL41" i="2"/>
  <c r="JJ41" i="2"/>
  <c r="JH41" i="2"/>
  <c r="JF41" i="2"/>
  <c r="JC41" i="2"/>
  <c r="JA41" i="2"/>
  <c r="IY41" i="2"/>
  <c r="IV41" i="2"/>
  <c r="IT41" i="2"/>
  <c r="IR41" i="2"/>
  <c r="IP41" i="2"/>
  <c r="IO41" i="2"/>
  <c r="IM41" i="2"/>
  <c r="IK41" i="2"/>
  <c r="II41" i="2"/>
  <c r="IB41" i="2"/>
  <c r="HW41" i="2"/>
  <c r="HZ41" i="2"/>
  <c r="HU41" i="2"/>
  <c r="HS41" i="2"/>
  <c r="HQ41" i="2"/>
  <c r="HP41" i="2"/>
  <c r="HN41" i="2"/>
  <c r="HL41" i="2"/>
  <c r="HJ41" i="2"/>
  <c r="HH41" i="2"/>
  <c r="HE41" i="2"/>
  <c r="HC41" i="2"/>
  <c r="HA41" i="2"/>
  <c r="GX41" i="2"/>
  <c r="GV41" i="2"/>
  <c r="GT41" i="2"/>
  <c r="GR41" i="2"/>
  <c r="GQ41" i="2"/>
  <c r="GO41" i="2"/>
  <c r="GM41" i="2"/>
  <c r="GK41" i="2"/>
  <c r="GI41" i="2"/>
  <c r="GF41" i="2"/>
  <c r="GD41" i="2"/>
  <c r="GB41" i="2"/>
  <c r="FY41" i="2"/>
  <c r="FW41" i="2"/>
  <c r="FU41" i="2"/>
  <c r="FS41" i="2"/>
  <c r="FR41" i="2"/>
  <c r="FP41" i="2"/>
  <c r="FN41" i="2"/>
  <c r="FL41" i="2"/>
  <c r="FJ41" i="2"/>
  <c r="FG41" i="2"/>
  <c r="FE41" i="2"/>
  <c r="FC41" i="2"/>
  <c r="EZ41" i="2"/>
  <c r="EX41" i="2"/>
  <c r="ES41" i="2"/>
  <c r="EQ41" i="2"/>
  <c r="EO41" i="2"/>
  <c r="EM41" i="2"/>
  <c r="EK41" i="2"/>
  <c r="EH41" i="2"/>
  <c r="EF41" i="2"/>
  <c r="ED41" i="2"/>
  <c r="EA41" i="2"/>
  <c r="DY41" i="2"/>
  <c r="DW41" i="2"/>
  <c r="DU41" i="2"/>
  <c r="DT41" i="2"/>
  <c r="DR41" i="2"/>
  <c r="DP41" i="2"/>
  <c r="DN41" i="2"/>
  <c r="DI41" i="2"/>
  <c r="DG41" i="2"/>
  <c r="DE41" i="2"/>
  <c r="DB41" i="2"/>
  <c r="DH41" i="2" s="1"/>
  <c r="CZ41" i="2"/>
  <c r="CX41" i="2"/>
  <c r="CV41" i="2"/>
  <c r="CU41" i="2"/>
  <c r="CS41" i="2"/>
  <c r="CT41" i="2" s="1"/>
  <c r="CQ41" i="2"/>
  <c r="CO41" i="2"/>
  <c r="CM41" i="2"/>
  <c r="CJ41" i="2"/>
  <c r="CH41" i="2"/>
  <c r="CF41" i="2"/>
  <c r="CC41" i="2"/>
  <c r="CA41" i="2"/>
  <c r="BY41" i="2"/>
  <c r="BW41" i="2"/>
  <c r="BT41" i="2"/>
  <c r="BV41" i="2"/>
  <c r="BR41" i="2"/>
  <c r="BP41" i="2"/>
  <c r="BI41" i="2"/>
  <c r="BG41" i="2"/>
  <c r="BD41" i="2"/>
  <c r="BB41" i="2"/>
  <c r="AW41" i="2"/>
  <c r="AU41" i="2"/>
  <c r="AS41" i="2"/>
  <c r="AQ41" i="2"/>
  <c r="AJ41" i="2"/>
  <c r="AH41" i="2"/>
  <c r="AE41" i="2"/>
  <c r="AC41" i="2"/>
  <c r="X41" i="2"/>
  <c r="V41" i="2"/>
  <c r="T41" i="2"/>
  <c r="R41" i="2"/>
  <c r="K41" i="2"/>
  <c r="I41" i="2"/>
  <c r="F41" i="2"/>
  <c r="KF41" i="2" l="1"/>
  <c r="GU41" i="2"/>
  <c r="IA41" i="2"/>
  <c r="JR41" i="2"/>
  <c r="BJ41" i="2"/>
  <c r="DM41" i="2"/>
  <c r="EN41" i="2"/>
  <c r="GP41" i="2"/>
  <c r="ER41" i="2"/>
  <c r="AI41" i="2"/>
  <c r="BH41" i="2"/>
  <c r="IC41" i="2"/>
  <c r="AK41" i="2"/>
  <c r="W41" i="2"/>
  <c r="AV41" i="2"/>
  <c r="DS41" i="2"/>
  <c r="BZ41" i="2"/>
  <c r="DX41" i="2"/>
  <c r="FK41" i="2"/>
  <c r="HI41" i="2"/>
  <c r="IS41" i="2"/>
  <c r="KD41" i="2"/>
  <c r="FM41" i="2"/>
  <c r="HK41" i="2"/>
  <c r="FD41" i="2"/>
  <c r="GL41" i="2"/>
  <c r="IN41" i="2"/>
  <c r="CG41" i="2"/>
  <c r="DO41" i="2"/>
  <c r="EE41" i="2"/>
  <c r="FQ41" i="2"/>
  <c r="HO41" i="2"/>
  <c r="CI41" i="2"/>
  <c r="DF41" i="2"/>
  <c r="L41" i="2"/>
  <c r="BU41" i="2"/>
  <c r="CN41" i="2"/>
  <c r="EL41" i="2"/>
  <c r="FF41" i="2"/>
  <c r="FV41" i="2"/>
  <c r="HT41" i="2"/>
  <c r="JG41" i="2"/>
  <c r="CP41" i="2"/>
  <c r="JI41" i="2"/>
  <c r="J41" i="2"/>
  <c r="GC41" i="2"/>
  <c r="JM41" i="2"/>
  <c r="GE41" i="2"/>
  <c r="IZ41" i="2"/>
  <c r="CY41" i="2"/>
  <c r="EG41" i="2"/>
  <c r="GJ41" i="2"/>
  <c r="JB41" i="2"/>
  <c r="AA41" i="2" l="1"/>
  <c r="Y41" i="2"/>
  <c r="EV41" i="2"/>
  <c r="ET41" i="2"/>
  <c r="AX41" i="2"/>
  <c r="AZ41" i="2"/>
  <c r="IG41" i="2"/>
  <c r="ID41" i="2"/>
  <c r="IJ41" i="2" s="1"/>
  <c r="BK41" i="2"/>
  <c r="BQ41" i="2" s="1"/>
  <c r="BN41" i="2"/>
  <c r="AL41" i="2"/>
  <c r="AR41" i="2" s="1"/>
  <c r="AO41" i="2"/>
  <c r="P41" i="2"/>
  <c r="M41" i="2"/>
  <c r="S41" i="2" s="1"/>
  <c r="BA41" i="2" l="1"/>
  <c r="Q41" i="2"/>
  <c r="AP41" i="2"/>
  <c r="AB41" i="2"/>
  <c r="IH41" i="2"/>
  <c r="EW41" i="2"/>
  <c r="BO41" i="2"/>
</calcChain>
</file>

<file path=xl/sharedStrings.xml><?xml version="1.0" encoding="utf-8"?>
<sst xmlns="http://schemas.openxmlformats.org/spreadsheetml/2006/main" count="3567" uniqueCount="80">
  <si>
    <t>Код ОО</t>
  </si>
  <si>
    <t>Всего</t>
  </si>
  <si>
    <t>Ср.перв.балл</t>
  </si>
  <si>
    <t>Русский язык</t>
  </si>
  <si>
    <t>Физика</t>
  </si>
  <si>
    <t>Химия</t>
  </si>
  <si>
    <t>Биология</t>
  </si>
  <si>
    <t>История</t>
  </si>
  <si>
    <t>География</t>
  </si>
  <si>
    <t>Английский язык</t>
  </si>
  <si>
    <t>Обществознание</t>
  </si>
  <si>
    <t>Литература</t>
  </si>
  <si>
    <t>% '2'</t>
  </si>
  <si>
    <t>-</t>
  </si>
  <si>
    <t>Наименование ОО</t>
  </si>
  <si>
    <t>МКОУ "Алкадарская СОШ"</t>
  </si>
  <si>
    <t>МКОУ "Ашагастальская СОШ"</t>
  </si>
  <si>
    <t>МКОУ "Ашагастальказмалярская СОШ"</t>
  </si>
  <si>
    <t>МКОУ "Даркушказмалярская СОШ"</t>
  </si>
  <si>
    <t>МКОУ "Зизикская СОШ"</t>
  </si>
  <si>
    <t>МКОУ "Испикская СОШ"</t>
  </si>
  <si>
    <t>МКОУ "Касумкентская СОШ №1"</t>
  </si>
  <si>
    <t>МКОУ "Касумкентская СОШ №2"</t>
  </si>
  <si>
    <t>МКОУ "Кахцугская СОШ"</t>
  </si>
  <si>
    <t>МКОУ "Куркентская СОШ №1"</t>
  </si>
  <si>
    <t>МКОУ "Куркентская СОШ №2"</t>
  </si>
  <si>
    <t>МКОУ "Новомакинская СОШ"</t>
  </si>
  <si>
    <t>МКОУ "Новопоселковая СОШ"</t>
  </si>
  <si>
    <t>МКОУ "Нютюгская СОШ"</t>
  </si>
  <si>
    <t>МКОУ "Ортастальская СОШ"</t>
  </si>
  <si>
    <t>МКОУ "Сардаркентская СОШ"</t>
  </si>
  <si>
    <t>МКОУ "Сийидкентская СОШ"</t>
  </si>
  <si>
    <t>МКОУ "Уллугатагская СОШ"</t>
  </si>
  <si>
    <t>МКОУ "Чухверкентская СОШ"</t>
  </si>
  <si>
    <t>МКОУ "Цмурская СОШ"</t>
  </si>
  <si>
    <t>МКОУ "Шихикентская СОШ"</t>
  </si>
  <si>
    <t>МКОУ "Эминхюрская СОШ"</t>
  </si>
  <si>
    <t>МКОУ "Юхаристальская СОШ"</t>
  </si>
  <si>
    <t>Асаликентская ООШ</t>
  </si>
  <si>
    <t>Ашагакартасская ООШ</t>
  </si>
  <si>
    <t>Зухрабкентская ООШ</t>
  </si>
  <si>
    <t>Испикская ООШ</t>
  </si>
  <si>
    <t>Качалкентская ООШ</t>
  </si>
  <si>
    <t>Птикентская ООШ</t>
  </si>
  <si>
    <t>Сайтаркентская ООШ</t>
  </si>
  <si>
    <t>Юхарикартасская ООШ</t>
  </si>
  <si>
    <t>МКОУ "Ичинская ООШ"</t>
  </si>
  <si>
    <t>2016 год</t>
  </si>
  <si>
    <t>2017 год</t>
  </si>
  <si>
    <t>ср. балл</t>
  </si>
  <si>
    <t>Не преод. порог</t>
  </si>
  <si>
    <t>%  не преод-х</t>
  </si>
  <si>
    <t>80-100 баллов</t>
  </si>
  <si>
    <t>Ср. оценка</t>
  </si>
  <si>
    <t>Ср.перв. балл</t>
  </si>
  <si>
    <t>ОГЭ</t>
  </si>
  <si>
    <t>ЕГЭ</t>
  </si>
  <si>
    <t>Район</t>
  </si>
  <si>
    <t>Сулейман-Стальский район</t>
  </si>
  <si>
    <t>% '5'</t>
  </si>
  <si>
    <t>ТО</t>
  </si>
  <si>
    <t>ЮТО</t>
  </si>
  <si>
    <t>Итого</t>
  </si>
  <si>
    <t>Математика_П</t>
  </si>
  <si>
    <t>Математика_Б</t>
  </si>
  <si>
    <t>ср. оценка</t>
  </si>
  <si>
    <t>Не преод. Порог</t>
  </si>
  <si>
    <t>Село_город</t>
  </si>
  <si>
    <t>С</t>
  </si>
  <si>
    <t>NULL</t>
  </si>
  <si>
    <t>Информатика</t>
  </si>
  <si>
    <t>МКОУ "Герейхановская СОШ №2"</t>
  </si>
  <si>
    <t>МКОУ "Герейхановская СОШ"</t>
  </si>
  <si>
    <t>МКОУ "Корчагская СОШ"</t>
  </si>
  <si>
    <t>Динамика ср.балла за 2016-2017 гг.</t>
  </si>
  <si>
    <t>Динамика ср.оценки за 2016-2017 гг.</t>
  </si>
  <si>
    <t>Рейтинг образовательных организаций по результатам ЕГЭ (Динамика ср.балла за 2016-2017 гг.)</t>
  </si>
  <si>
    <t>Кол-во предметов по которым идет положительная динамика</t>
  </si>
  <si>
    <t>Итого по району</t>
  </si>
  <si>
    <t>Итого по РД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</si>
</sst>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2" fillId="0" borderId="0" xfId="0" applyFont="1"/>
    <xf numFmtId="2" fontId="2" fillId="0" borderId="0" xfId="0" applyNumberFormat="1" applyFont="1"/>
    <xf numFmtId="2" fontId="2" fillId="0" borderId="0" xfId="0" applyNumberFormat="1" applyFont="1" applyFill="1"/>
    <xf numFmtId="0" fontId="2" fillId="0" borderId="0" xfId="0" applyFont="1" applyFill="1"/>
    <xf numFmtId="0" fontId="2" fillId="0" borderId="0" xfId="0" applyFont="1" applyAlignment="1">
      <alignment horizontal="center"/>
    </xf>
    <xf numFmtId="0" fontId="3" fillId="13" borderId="1" xfId="0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/>
    </xf>
    <xf numFmtId="0" fontId="3" fillId="12" borderId="1" xfId="0" applyFont="1" applyFill="1" applyBorder="1" applyAlignment="1">
      <alignment horizontal="center" vertical="center" wrapText="1"/>
    </xf>
    <xf numFmtId="2" fontId="3" fillId="12" borderId="1" xfId="0" applyNumberFormat="1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vertical="center"/>
    </xf>
    <xf numFmtId="0" fontId="3" fillId="8" borderId="1" xfId="0" applyFont="1" applyFill="1" applyBorder="1" applyAlignment="1">
      <alignment horizontal="center" vertical="center" wrapText="1"/>
    </xf>
    <xf numFmtId="2" fontId="3" fillId="8" borderId="1" xfId="0" applyNumberFormat="1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horizontal="center" vertical="center" wrapText="1"/>
    </xf>
    <xf numFmtId="2" fontId="3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vertical="center"/>
    </xf>
    <xf numFmtId="0" fontId="3" fillId="6" borderId="1" xfId="0" applyFont="1" applyFill="1" applyBorder="1" applyAlignment="1">
      <alignment horizontal="center" vertical="center" wrapText="1"/>
    </xf>
    <xf numFmtId="2" fontId="3" fillId="6" borderId="1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vertical="center"/>
    </xf>
    <xf numFmtId="0" fontId="3" fillId="7" borderId="1" xfId="0" applyFont="1" applyFill="1" applyBorder="1" applyAlignment="1">
      <alignment horizontal="center" vertical="center" wrapText="1"/>
    </xf>
    <xf numFmtId="2" fontId="3" fillId="7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vertical="center"/>
    </xf>
    <xf numFmtId="0" fontId="3" fillId="10" borderId="1" xfId="0" applyFont="1" applyFill="1" applyBorder="1" applyAlignment="1">
      <alignment horizontal="center" vertical="center" wrapText="1"/>
    </xf>
    <xf numFmtId="10" fontId="3" fillId="10" borderId="1" xfId="0" applyNumberFormat="1" applyFont="1" applyFill="1" applyBorder="1" applyAlignment="1">
      <alignment horizontal="center" vertical="center" wrapText="1"/>
    </xf>
    <xf numFmtId="2" fontId="3" fillId="10" borderId="1" xfId="0" applyNumberFormat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vertical="center"/>
    </xf>
    <xf numFmtId="0" fontId="3" fillId="11" borderId="1" xfId="0" applyFont="1" applyFill="1" applyBorder="1" applyAlignment="1">
      <alignment horizontal="center" vertical="center" wrapText="1"/>
    </xf>
    <xf numFmtId="2" fontId="3" fillId="11" borderId="1" xfId="0" applyNumberFormat="1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vertical="center"/>
    </xf>
    <xf numFmtId="0" fontId="3" fillId="9" borderId="1" xfId="0" applyFont="1" applyFill="1" applyBorder="1" applyAlignment="1">
      <alignment horizontal="center" vertical="center" wrapText="1"/>
    </xf>
    <xf numFmtId="2" fontId="3" fillId="9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vertical="center"/>
    </xf>
    <xf numFmtId="0" fontId="3" fillId="0" borderId="0" xfId="0" applyFont="1"/>
    <xf numFmtId="2" fontId="3" fillId="13" borderId="1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Alignment="1">
      <alignment horizontal="center"/>
    </xf>
    <xf numFmtId="0" fontId="1" fillId="0" borderId="0" xfId="0" applyFont="1" applyFill="1"/>
    <xf numFmtId="0" fontId="1" fillId="0" borderId="0" xfId="0" applyFont="1" applyAlignment="1">
      <alignment horizontal="center"/>
    </xf>
    <xf numFmtId="0" fontId="1" fillId="0" borderId="0" xfId="0" applyFont="1"/>
    <xf numFmtId="0" fontId="3" fillId="14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17" borderId="1" xfId="0" applyFont="1" applyFill="1" applyBorder="1" applyAlignment="1">
      <alignment horizontal="left"/>
    </xf>
    <xf numFmtId="0" fontId="3" fillId="16" borderId="1" xfId="0" applyFont="1" applyFill="1" applyBorder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0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14" borderId="1" xfId="0" applyFont="1" applyFill="1" applyBorder="1" applyAlignment="1">
      <alignment horizontal="center"/>
    </xf>
    <xf numFmtId="0" fontId="4" fillId="17" borderId="1" xfId="0" applyFont="1" applyFill="1" applyBorder="1" applyAlignment="1">
      <alignment horizontal="center"/>
    </xf>
    <xf numFmtId="0" fontId="4" fillId="16" borderId="1" xfId="0" applyFont="1" applyFill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1" xfId="0" applyNumberFormat="1" applyFont="1" applyFill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0" borderId="1" xfId="0" applyFont="1" applyBorder="1" applyAlignment="1"/>
    <xf numFmtId="0" fontId="2" fillId="0" borderId="0" xfId="0" applyFont="1" applyAlignment="1"/>
    <xf numFmtId="0" fontId="3" fillId="3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12" borderId="5" xfId="0" applyFont="1" applyFill="1" applyBorder="1" applyAlignment="1">
      <alignment vertical="center" wrapText="1"/>
    </xf>
    <xf numFmtId="0" fontId="4" fillId="8" borderId="5" xfId="0" applyFont="1" applyFill="1" applyBorder="1" applyAlignment="1">
      <alignment vertical="center" wrapText="1"/>
    </xf>
    <xf numFmtId="0" fontId="4" fillId="4" borderId="5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vertical="center" wrapText="1"/>
    </xf>
    <xf numFmtId="0" fontId="4" fillId="6" borderId="5" xfId="0" applyFont="1" applyFill="1" applyBorder="1" applyAlignment="1">
      <alignment vertical="center" wrapText="1"/>
    </xf>
    <xf numFmtId="0" fontId="4" fillId="7" borderId="5" xfId="0" applyFont="1" applyFill="1" applyBorder="1" applyAlignment="1">
      <alignment vertical="center" wrapText="1"/>
    </xf>
    <xf numFmtId="0" fontId="4" fillId="10" borderId="5" xfId="0" applyFont="1" applyFill="1" applyBorder="1" applyAlignment="1">
      <alignment vertical="center" wrapText="1"/>
    </xf>
    <xf numFmtId="0" fontId="4" fillId="11" borderId="5" xfId="0" applyFont="1" applyFill="1" applyBorder="1" applyAlignment="1">
      <alignment vertical="center" wrapText="1"/>
    </xf>
    <xf numFmtId="0" fontId="4" fillId="9" borderId="5" xfId="0" applyFont="1" applyFill="1" applyBorder="1" applyAlignment="1">
      <alignment vertical="center" wrapText="1"/>
    </xf>
    <xf numFmtId="0" fontId="4" fillId="13" borderId="5" xfId="0" applyFont="1" applyFill="1" applyBorder="1" applyAlignment="1">
      <alignment vertical="center" wrapText="1"/>
    </xf>
    <xf numFmtId="0" fontId="4" fillId="15" borderId="5" xfId="0" applyFont="1" applyFill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12" borderId="2" xfId="0" applyFont="1" applyFill="1" applyBorder="1" applyAlignment="1">
      <alignment horizontal="center" vertical="center" wrapText="1"/>
    </xf>
    <xf numFmtId="0" fontId="4" fillId="12" borderId="4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10" borderId="2" xfId="0" applyFont="1" applyFill="1" applyBorder="1" applyAlignment="1">
      <alignment horizontal="center" vertical="center" wrapText="1"/>
    </xf>
    <xf numFmtId="0" fontId="4" fillId="10" borderId="4" xfId="0" applyFont="1" applyFill="1" applyBorder="1" applyAlignment="1">
      <alignment horizontal="center" vertical="center" wrapText="1"/>
    </xf>
    <xf numFmtId="0" fontId="4" fillId="11" borderId="2" xfId="0" applyFont="1" applyFill="1" applyBorder="1" applyAlignment="1">
      <alignment horizontal="center" vertical="center" wrapText="1"/>
    </xf>
    <xf numFmtId="0" fontId="4" fillId="11" borderId="4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13" borderId="2" xfId="0" applyFont="1" applyFill="1" applyBorder="1" applyAlignment="1">
      <alignment horizontal="center" vertical="center" wrapText="1"/>
    </xf>
    <xf numFmtId="0" fontId="4" fillId="13" borderId="4" xfId="0" applyFont="1" applyFill="1" applyBorder="1" applyAlignment="1">
      <alignment horizontal="center" vertical="center" wrapText="1"/>
    </xf>
    <xf numFmtId="0" fontId="4" fillId="15" borderId="2" xfId="0" applyFont="1" applyFill="1" applyBorder="1" applyAlignment="1">
      <alignment horizontal="center" vertical="center" wrapText="1"/>
    </xf>
    <xf numFmtId="0" fontId="4" fillId="15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13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4" fillId="10" borderId="1" xfId="0" applyFont="1" applyFill="1" applyBorder="1" applyAlignment="1">
      <alignment horizontal="center"/>
    </xf>
    <xf numFmtId="0" fontId="4" fillId="11" borderId="1" xfId="0" applyFont="1" applyFill="1" applyBorder="1" applyAlignment="1">
      <alignment horizontal="center"/>
    </xf>
    <xf numFmtId="0" fontId="4" fillId="1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12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9" borderId="1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1" fillId="17" borderId="1" xfId="0" applyFont="1" applyFill="1" applyBorder="1" applyAlignment="1">
      <alignment horizontal="center"/>
    </xf>
    <xf numFmtId="2" fontId="1" fillId="17" borderId="1" xfId="0" applyNumberFormat="1" applyFont="1" applyFill="1" applyBorder="1" applyAlignment="1">
      <alignment horizontal="center"/>
    </xf>
    <xf numFmtId="0" fontId="1" fillId="17" borderId="1" xfId="0" applyNumberFormat="1" applyFont="1" applyFill="1" applyBorder="1" applyAlignment="1">
      <alignment horizontal="center"/>
    </xf>
    <xf numFmtId="2" fontId="1" fillId="17" borderId="1" xfId="0" applyNumberFormat="1" applyFont="1" applyFill="1" applyBorder="1"/>
    <xf numFmtId="0" fontId="1" fillId="0" borderId="1" xfId="0" applyFont="1" applyFill="1" applyBorder="1" applyAlignment="1">
      <alignment horizontal="center"/>
    </xf>
    <xf numFmtId="0" fontId="1" fillId="15" borderId="1" xfId="0" applyFont="1" applyFill="1" applyBorder="1" applyAlignment="1">
      <alignment horizontal="center"/>
    </xf>
    <xf numFmtId="0" fontId="1" fillId="15" borderId="1" xfId="0" applyFont="1" applyFill="1" applyBorder="1" applyAlignment="1">
      <alignment horizontal="center"/>
    </xf>
    <xf numFmtId="2" fontId="1" fillId="15" borderId="1" xfId="0" applyNumberFormat="1" applyFont="1" applyFill="1" applyBorder="1" applyAlignment="1">
      <alignment horizontal="center"/>
    </xf>
    <xf numFmtId="0" fontId="1" fillId="15" borderId="1" xfId="0" applyNumberFormat="1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12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/>
    </xf>
    <xf numFmtId="0" fontId="4" fillId="11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4" fillId="1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25"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ont>
        <strike val="0"/>
        <u val="none"/>
      </font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 patternType="solid">
          <bgColor rgb="FFFF5050"/>
        </patternFill>
      </fill>
    </dxf>
  </dxfs>
  <tableStyles count="0" defaultTableStyle="TableStyleMedium2" defaultPivotStyle="PivotStyleMedium9"/>
  <colors>
    <mruColors>
      <color rgb="FFFF5050"/>
      <color rgb="FFE1624D"/>
      <color rgb="FF00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KH43"/>
  <sheetViews>
    <sheetView tabSelected="1" zoomScale="70" zoomScaleNormal="70" workbookViewId="0">
      <pane ySplit="5" topLeftCell="A21" activePane="bottomLeft" state="frozen"/>
      <selection pane="bottomLeft" activeCell="AV40" sqref="AV40"/>
    </sheetView>
  </sheetViews>
  <sheetFormatPr defaultRowHeight="15" x14ac:dyDescent="0.25"/>
  <cols>
    <col min="1" max="1" width="24.42578125" style="73" bestFit="1" customWidth="1"/>
    <col min="2" max="2" width="11.7109375" style="1" hidden="1" customWidth="1"/>
    <col min="3" max="3" width="5.7109375" style="1" hidden="1" customWidth="1"/>
    <col min="4" max="4" width="8.140625" style="1" hidden="1" customWidth="1"/>
    <col min="5" max="5" width="52.85546875" style="44" bestFit="1" customWidth="1"/>
    <col min="6" max="6" width="6.42578125" style="1" bestFit="1" customWidth="1"/>
    <col min="7" max="7" width="8.140625" style="1" bestFit="1" customWidth="1"/>
    <col min="8" max="8" width="6.85546875" style="1" bestFit="1" customWidth="1"/>
    <col min="9" max="9" width="4.42578125" style="1" bestFit="1" customWidth="1"/>
    <col min="10" max="10" width="6.85546875" style="2" bestFit="1" customWidth="1"/>
    <col min="11" max="11" width="5.42578125" style="1" bestFit="1" customWidth="1"/>
    <col min="12" max="12" width="5.85546875" style="1" bestFit="1" customWidth="1"/>
    <col min="13" max="13" width="6.42578125" style="1" bestFit="1" customWidth="1"/>
    <col min="14" max="14" width="8.140625" style="1" bestFit="1" customWidth="1"/>
    <col min="15" max="15" width="6.85546875" style="1" bestFit="1" customWidth="1"/>
    <col min="16" max="16" width="3.42578125" style="1" bestFit="1" customWidth="1"/>
    <col min="17" max="17" width="6.85546875" style="2" bestFit="1" customWidth="1"/>
    <col min="18" max="18" width="5.42578125" style="1" customWidth="1"/>
    <col min="19" max="19" width="6.85546875" style="3" bestFit="1" customWidth="1"/>
    <col min="20" max="20" width="6.42578125" style="1" bestFit="1" customWidth="1"/>
    <col min="21" max="21" width="7.85546875" style="1" bestFit="1" customWidth="1"/>
    <col min="22" max="22" width="9.28515625" style="1" bestFit="1" customWidth="1"/>
    <col min="23" max="23" width="9.42578125" style="4" customWidth="1"/>
    <col min="24" max="24" width="7.140625" style="4" bestFit="1" customWidth="1"/>
    <col min="25" max="25" width="6.42578125" style="4" bestFit="1" customWidth="1"/>
    <col min="26" max="26" width="7.85546875" style="4" bestFit="1" customWidth="1"/>
    <col min="27" max="27" width="9.28515625" style="4" bestFit="1" customWidth="1"/>
    <col min="28" max="28" width="9.140625" style="4" customWidth="1"/>
    <col min="29" max="29" width="7.140625" style="1" bestFit="1" customWidth="1"/>
    <col min="30" max="30" width="10.140625" style="47" bestFit="1" customWidth="1"/>
    <col min="31" max="31" width="6.42578125" style="1" bestFit="1" customWidth="1"/>
    <col min="32" max="32" width="8.140625" style="1" bestFit="1" customWidth="1"/>
    <col min="33" max="33" width="6.85546875" style="1" bestFit="1" customWidth="1"/>
    <col min="34" max="34" width="4.42578125" style="1" bestFit="1" customWidth="1"/>
    <col min="35" max="35" width="5.85546875" style="2" bestFit="1" customWidth="1"/>
    <col min="36" max="36" width="5.42578125" style="1" bestFit="1" customWidth="1"/>
    <col min="37" max="37" width="6.85546875" style="3" bestFit="1" customWidth="1"/>
    <col min="38" max="38" width="6.42578125" style="1" bestFit="1" customWidth="1"/>
    <col min="39" max="39" width="8.140625" style="1" bestFit="1" customWidth="1"/>
    <col min="40" max="40" width="6.85546875" style="1" bestFit="1" customWidth="1"/>
    <col min="41" max="41" width="3.42578125" style="1" bestFit="1" customWidth="1"/>
    <col min="42" max="42" width="5.85546875" style="2" bestFit="1" customWidth="1"/>
    <col min="43" max="43" width="5.42578125" style="1" bestFit="1" customWidth="1"/>
    <col min="44" max="44" width="6.85546875" style="3" bestFit="1" customWidth="1"/>
    <col min="45" max="45" width="6" style="1" bestFit="1" customWidth="1"/>
    <col min="46" max="46" width="7.85546875" style="1" bestFit="1" customWidth="1"/>
    <col min="47" max="47" width="9.28515625" style="1" bestFit="1" customWidth="1"/>
    <col min="48" max="48" width="7.28515625" style="1" customWidth="1"/>
    <col min="49" max="49" width="7.140625" style="1" bestFit="1" customWidth="1"/>
    <col min="50" max="50" width="6" style="1" bestFit="1" customWidth="1"/>
    <col min="51" max="51" width="7.85546875" style="1" bestFit="1" customWidth="1"/>
    <col min="52" max="52" width="9.28515625" style="1" customWidth="1"/>
    <col min="53" max="53" width="8.28515625" style="1" customWidth="1"/>
    <col min="54" max="54" width="7.140625" style="1" bestFit="1" customWidth="1"/>
    <col min="55" max="55" width="10.140625" style="49" bestFit="1" customWidth="1"/>
    <col min="56" max="56" width="6" style="1" bestFit="1" customWidth="1"/>
    <col min="57" max="57" width="12" style="1" bestFit="1" customWidth="1"/>
    <col min="58" max="58" width="6.85546875" style="1" bestFit="1" customWidth="1"/>
    <col min="59" max="59" width="4.42578125" style="1" bestFit="1" customWidth="1"/>
    <col min="60" max="60" width="6.85546875" style="2" bestFit="1" customWidth="1"/>
    <col min="61" max="61" width="3.42578125" style="1" bestFit="1" customWidth="1"/>
    <col min="62" max="62" width="6.85546875" style="3" bestFit="1" customWidth="1"/>
    <col min="63" max="63" width="6" style="1" bestFit="1" customWidth="1"/>
    <col min="64" max="64" width="8.140625" style="1" bestFit="1" customWidth="1"/>
    <col min="65" max="65" width="6.85546875" style="1" bestFit="1" customWidth="1"/>
    <col min="66" max="66" width="2.42578125" style="1" bestFit="1" customWidth="1"/>
    <col min="67" max="67" width="6.85546875" style="2" bestFit="1" customWidth="1"/>
    <col min="68" max="68" width="3.42578125" style="1" bestFit="1" customWidth="1"/>
    <col min="69" max="69" width="6.85546875" style="2" bestFit="1" customWidth="1"/>
    <col min="70" max="71" width="7.85546875" style="1" bestFit="1" customWidth="1"/>
    <col min="72" max="72" width="9.28515625" style="1" bestFit="1" customWidth="1"/>
    <col min="73" max="73" width="8.42578125" style="1" customWidth="1"/>
    <col min="74" max="74" width="7.140625" style="1" bestFit="1" customWidth="1"/>
    <col min="75" max="75" width="6" style="1" bestFit="1" customWidth="1"/>
    <col min="76" max="76" width="7.85546875" style="1" bestFit="1" customWidth="1"/>
    <col min="77" max="77" width="9.28515625" style="1" bestFit="1" customWidth="1"/>
    <col min="78" max="78" width="8" style="1" customWidth="1"/>
    <col min="79" max="79" width="7.140625" style="1" bestFit="1" customWidth="1"/>
    <col min="80" max="80" width="10" style="49" customWidth="1"/>
    <col min="81" max="81" width="6" style="1" bestFit="1" customWidth="1"/>
    <col min="82" max="82" width="12" style="1" bestFit="1" customWidth="1"/>
    <col min="83" max="83" width="6.85546875" style="1" bestFit="1" customWidth="1"/>
    <col min="84" max="84" width="5.42578125" style="1" bestFit="1" customWidth="1"/>
    <col min="85" max="85" width="6.85546875" style="2" bestFit="1" customWidth="1"/>
    <col min="86" max="86" width="4.42578125" style="1" bestFit="1" customWidth="1"/>
    <col min="87" max="87" width="6.85546875" style="2" bestFit="1" customWidth="1"/>
    <col min="88" max="88" width="6" style="1" bestFit="1" customWidth="1"/>
    <col min="89" max="89" width="8.140625" style="1" bestFit="1" customWidth="1"/>
    <col min="90" max="90" width="6.85546875" style="1" bestFit="1" customWidth="1"/>
    <col min="91" max="91" width="2.42578125" style="1" bestFit="1" customWidth="1"/>
    <col min="92" max="92" width="5" style="2" bestFit="1" customWidth="1"/>
    <col min="93" max="93" width="5.42578125" style="1" bestFit="1" customWidth="1"/>
    <col min="94" max="94" width="6.85546875" style="2" bestFit="1" customWidth="1"/>
    <col min="95" max="95" width="6" style="1" bestFit="1" customWidth="1"/>
    <col min="96" max="96" width="7.85546875" style="1" bestFit="1" customWidth="1"/>
    <col min="97" max="97" width="9.28515625" style="1" bestFit="1" customWidth="1"/>
    <col min="98" max="98" width="12.140625" style="1" bestFit="1" customWidth="1"/>
    <col min="99" max="99" width="7.140625" style="1" bestFit="1" customWidth="1"/>
    <col min="100" max="100" width="6" style="1" bestFit="1" customWidth="1"/>
    <col min="101" max="101" width="7.85546875" style="1" bestFit="1" customWidth="1"/>
    <col min="102" max="102" width="9.28515625" style="1" bestFit="1" customWidth="1"/>
    <col min="103" max="103" width="12.140625" style="1" bestFit="1" customWidth="1"/>
    <col min="104" max="104" width="7.140625" style="1" bestFit="1" customWidth="1"/>
    <col min="105" max="105" width="10.140625" style="49" bestFit="1" customWidth="1"/>
    <col min="106" max="106" width="6" style="1" bestFit="1" customWidth="1"/>
    <col min="107" max="107" width="12" style="1" bestFit="1" customWidth="1"/>
    <col min="108" max="108" width="6.85546875" style="1" bestFit="1" customWidth="1"/>
    <col min="109" max="109" width="4.42578125" style="1" bestFit="1" customWidth="1"/>
    <col min="110" max="110" width="6.85546875" style="2" bestFit="1" customWidth="1"/>
    <col min="111" max="111" width="3.42578125" style="1" bestFit="1" customWidth="1"/>
    <col min="112" max="112" width="6.85546875" style="2" bestFit="1" customWidth="1"/>
    <col min="113" max="113" width="6" style="1" bestFit="1" customWidth="1"/>
    <col min="114" max="114" width="8.140625" style="1" bestFit="1" customWidth="1"/>
    <col min="115" max="115" width="6.85546875" style="1" bestFit="1" customWidth="1"/>
    <col min="116" max="116" width="3.42578125" style="1" bestFit="1" customWidth="1"/>
    <col min="117" max="117" width="6.85546875" style="2" bestFit="1" customWidth="1"/>
    <col min="118" max="118" width="4.42578125" style="1" bestFit="1" customWidth="1"/>
    <col min="119" max="119" width="6.85546875" style="2" bestFit="1" customWidth="1"/>
    <col min="120" max="120" width="6" style="1" bestFit="1" customWidth="1"/>
    <col min="121" max="121" width="7.85546875" style="1" bestFit="1" customWidth="1"/>
    <col min="122" max="122" width="9.28515625" style="1" bestFit="1" customWidth="1"/>
    <col min="123" max="123" width="12.140625" style="1" bestFit="1" customWidth="1"/>
    <col min="124" max="124" width="7.140625" style="1" bestFit="1" customWidth="1"/>
    <col min="125" max="125" width="6" style="1" bestFit="1" customWidth="1"/>
    <col min="126" max="126" width="7.85546875" style="1" bestFit="1" customWidth="1"/>
    <col min="127" max="127" width="9.28515625" style="1" bestFit="1" customWidth="1"/>
    <col min="128" max="128" width="12.140625" style="1" bestFit="1" customWidth="1"/>
    <col min="129" max="129" width="7.140625" style="1" bestFit="1" customWidth="1"/>
    <col min="130" max="130" width="10.140625" style="49" bestFit="1" customWidth="1"/>
    <col min="131" max="131" width="6.42578125" style="1" bestFit="1" customWidth="1"/>
    <col min="132" max="132" width="8.140625" style="1" bestFit="1" customWidth="1"/>
    <col min="133" max="133" width="6.85546875" style="1" bestFit="1" customWidth="1"/>
    <col min="134" max="134" width="5.42578125" style="1" bestFit="1" customWidth="1"/>
    <col min="135" max="135" width="6.85546875" style="2" bestFit="1" customWidth="1"/>
    <col min="136" max="136" width="4.42578125" style="1" bestFit="1" customWidth="1"/>
    <col min="137" max="137" width="5.85546875" style="2" bestFit="1" customWidth="1"/>
    <col min="138" max="138" width="6.42578125" style="1" bestFit="1" customWidth="1"/>
    <col min="139" max="139" width="8.140625" style="1" bestFit="1" customWidth="1"/>
    <col min="140" max="140" width="6.85546875" style="1" bestFit="1" customWidth="1"/>
    <col min="141" max="141" width="3.42578125" style="1" bestFit="1" customWidth="1"/>
    <col min="142" max="142" width="5.85546875" style="2" bestFit="1" customWidth="1"/>
    <col min="143" max="143" width="4.42578125" style="1" bestFit="1" customWidth="1"/>
    <col min="144" max="144" width="6.85546875" style="2" bestFit="1" customWidth="1"/>
    <col min="145" max="145" width="6" style="1" bestFit="1" customWidth="1"/>
    <col min="146" max="146" width="7.85546875" style="1" bestFit="1" customWidth="1"/>
    <col min="147" max="147" width="9.28515625" style="1" bestFit="1" customWidth="1"/>
    <col min="148" max="148" width="12.140625" style="1" bestFit="1" customWidth="1"/>
    <col min="149" max="149" width="7.140625" style="1" bestFit="1" customWidth="1"/>
    <col min="150" max="150" width="6" style="1" bestFit="1" customWidth="1"/>
    <col min="151" max="151" width="7.85546875" style="1" bestFit="1" customWidth="1"/>
    <col min="152" max="152" width="9.28515625" style="1" bestFit="1" customWidth="1"/>
    <col min="153" max="153" width="12.140625" style="1" bestFit="1" customWidth="1"/>
    <col min="154" max="154" width="7.140625" style="1" bestFit="1" customWidth="1"/>
    <col min="155" max="155" width="10.140625" style="49" bestFit="1" customWidth="1"/>
    <col min="156" max="156" width="6" style="1" bestFit="1" customWidth="1"/>
    <col min="157" max="157" width="8.140625" style="1" bestFit="1" customWidth="1"/>
    <col min="158" max="158" width="6.85546875" style="1" bestFit="1" customWidth="1"/>
    <col min="159" max="159" width="5.42578125" style="1" bestFit="1" customWidth="1"/>
    <col min="160" max="160" width="6.85546875" style="2" bestFit="1" customWidth="1"/>
    <col min="161" max="161" width="4.42578125" style="1" bestFit="1" customWidth="1"/>
    <col min="162" max="162" width="6.85546875" style="2" bestFit="1" customWidth="1"/>
    <col min="163" max="163" width="6" style="1" bestFit="1" customWidth="1"/>
    <col min="164" max="164" width="8.140625" style="1" bestFit="1" customWidth="1"/>
    <col min="165" max="165" width="6.85546875" style="1" bestFit="1" customWidth="1"/>
    <col min="166" max="166" width="3.42578125" style="1" bestFit="1" customWidth="1"/>
    <col min="167" max="167" width="5.85546875" style="2" bestFit="1" customWidth="1"/>
    <col min="168" max="168" width="4.42578125" style="1" bestFit="1" customWidth="1"/>
    <col min="169" max="169" width="6.85546875" style="2" bestFit="1" customWidth="1"/>
    <col min="170" max="170" width="6" style="1" bestFit="1" customWidth="1"/>
    <col min="171" max="171" width="7.85546875" style="1" bestFit="1" customWidth="1"/>
    <col min="172" max="172" width="9.28515625" style="1" bestFit="1" customWidth="1"/>
    <col min="173" max="173" width="12.140625" style="1" bestFit="1" customWidth="1"/>
    <col min="174" max="174" width="7.140625" style="1" bestFit="1" customWidth="1"/>
    <col min="175" max="175" width="6" style="1" bestFit="1" customWidth="1"/>
    <col min="176" max="176" width="7.85546875" style="1" bestFit="1" customWidth="1"/>
    <col min="177" max="177" width="9.28515625" style="1" bestFit="1" customWidth="1"/>
    <col min="178" max="178" width="12.140625" style="1" bestFit="1" customWidth="1"/>
    <col min="179" max="179" width="7.140625" style="1" bestFit="1" customWidth="1"/>
    <col min="180" max="180" width="10.140625" style="49" bestFit="1" customWidth="1"/>
    <col min="181" max="181" width="6" style="1" bestFit="1" customWidth="1"/>
    <col min="182" max="182" width="8.140625" style="1" bestFit="1" customWidth="1"/>
    <col min="183" max="183" width="6.85546875" style="1" bestFit="1" customWidth="1"/>
    <col min="184" max="184" width="5.42578125" style="1" bestFit="1" customWidth="1"/>
    <col min="185" max="185" width="6.85546875" style="2" bestFit="1" customWidth="1"/>
    <col min="186" max="186" width="3.42578125" style="1" bestFit="1" customWidth="1"/>
    <col min="187" max="187" width="5.85546875" style="2" bestFit="1" customWidth="1"/>
    <col min="188" max="188" width="6" style="1" bestFit="1" customWidth="1"/>
    <col min="189" max="189" width="8.140625" style="1" bestFit="1" customWidth="1"/>
    <col min="190" max="190" width="6.85546875" style="1" bestFit="1" customWidth="1"/>
    <col min="191" max="191" width="3.42578125" style="1" bestFit="1" customWidth="1"/>
    <col min="192" max="192" width="6.85546875" style="2" bestFit="1" customWidth="1"/>
    <col min="193" max="193" width="4.42578125" style="1" bestFit="1" customWidth="1"/>
    <col min="194" max="194" width="6.85546875" style="2" bestFit="1" customWidth="1"/>
    <col min="195" max="195" width="6" style="1" bestFit="1" customWidth="1"/>
    <col min="196" max="196" width="7.85546875" style="1" bestFit="1" customWidth="1"/>
    <col min="197" max="197" width="9.28515625" style="1" bestFit="1" customWidth="1"/>
    <col min="198" max="198" width="12.140625" style="1" bestFit="1" customWidth="1"/>
    <col min="199" max="199" width="7.140625" style="1" bestFit="1" customWidth="1"/>
    <col min="200" max="200" width="6" style="1" bestFit="1" customWidth="1"/>
    <col min="201" max="201" width="7.85546875" style="1" bestFit="1" customWidth="1"/>
    <col min="202" max="202" width="9.28515625" style="1" bestFit="1" customWidth="1"/>
    <col min="203" max="203" width="12.140625" style="1" bestFit="1" customWidth="1"/>
    <col min="204" max="204" width="7.140625" style="1" bestFit="1" customWidth="1"/>
    <col min="205" max="205" width="10.140625" style="49" bestFit="1" customWidth="1"/>
    <col min="206" max="206" width="6" style="1" bestFit="1" customWidth="1"/>
    <col min="207" max="207" width="12" style="1" bestFit="1" customWidth="1"/>
    <col min="208" max="208" width="6.85546875" style="1" bestFit="1" customWidth="1"/>
    <col min="209" max="209" width="2.42578125" style="1" bestFit="1" customWidth="1"/>
    <col min="210" max="210" width="5" style="1" bestFit="1" customWidth="1"/>
    <col min="211" max="211" width="2.42578125" style="1" bestFit="1" customWidth="1"/>
    <col min="212" max="212" width="5" style="2" bestFit="1" customWidth="1"/>
    <col min="213" max="213" width="6" style="1" bestFit="1" customWidth="1"/>
    <col min="214" max="214" width="8.140625" style="1" bestFit="1" customWidth="1"/>
    <col min="215" max="215" width="6.85546875" style="1" bestFit="1" customWidth="1"/>
    <col min="216" max="216" width="2.42578125" style="1" bestFit="1" customWidth="1"/>
    <col min="217" max="217" width="5" style="2" bestFit="1" customWidth="1"/>
    <col min="218" max="218" width="3.42578125" style="1" bestFit="1" customWidth="1"/>
    <col min="219" max="219" width="6.85546875" style="2" bestFit="1" customWidth="1"/>
    <col min="220" max="220" width="6" style="1" bestFit="1" customWidth="1"/>
    <col min="221" max="221" width="7.85546875" style="1" bestFit="1" customWidth="1"/>
    <col min="222" max="222" width="9.28515625" style="1" bestFit="1" customWidth="1"/>
    <col min="223" max="223" width="12.140625" style="1" bestFit="1" customWidth="1"/>
    <col min="224" max="224" width="7.140625" style="1" bestFit="1" customWidth="1"/>
    <col min="225" max="225" width="6" style="1" bestFit="1" customWidth="1"/>
    <col min="226" max="226" width="7.85546875" style="1" bestFit="1" customWidth="1"/>
    <col min="227" max="227" width="9.28515625" style="1" bestFit="1" customWidth="1"/>
    <col min="228" max="228" width="12.140625" style="1" bestFit="1" customWidth="1"/>
    <col min="229" max="229" width="7.140625" style="1" bestFit="1" customWidth="1"/>
    <col min="230" max="230" width="10.140625" style="49" bestFit="1" customWidth="1"/>
    <col min="231" max="231" width="6.42578125" style="1" bestFit="1" customWidth="1"/>
    <col min="232" max="232" width="12" style="1" bestFit="1" customWidth="1"/>
    <col min="233" max="233" width="6.85546875" style="1" bestFit="1" customWidth="1"/>
    <col min="234" max="234" width="5.42578125" style="1" bestFit="1" customWidth="1"/>
    <col min="235" max="235" width="6.85546875" style="2" bestFit="1" customWidth="1"/>
    <col min="236" max="236" width="3.42578125" style="1" bestFit="1" customWidth="1"/>
    <col min="237" max="237" width="5.85546875" style="2" bestFit="1" customWidth="1"/>
    <col min="238" max="238" width="6.42578125" style="1" bestFit="1" customWidth="1"/>
    <col min="239" max="239" width="8.140625" style="1" bestFit="1" customWidth="1"/>
    <col min="240" max="240" width="6.85546875" style="1" bestFit="1" customWidth="1"/>
    <col min="241" max="241" width="3.42578125" style="1" bestFit="1" customWidth="1"/>
    <col min="242" max="242" width="5.85546875" style="2" bestFit="1" customWidth="1"/>
    <col min="243" max="243" width="4.42578125" style="1" bestFit="1" customWidth="1"/>
    <col min="244" max="244" width="6.85546875" style="2" bestFit="1" customWidth="1"/>
    <col min="245" max="245" width="6.42578125" style="1" bestFit="1" customWidth="1"/>
    <col min="246" max="246" width="7.85546875" style="1" bestFit="1" customWidth="1"/>
    <col min="247" max="247" width="9.28515625" style="1" bestFit="1" customWidth="1"/>
    <col min="248" max="248" width="12.140625" style="1" bestFit="1" customWidth="1"/>
    <col min="249" max="249" width="7.140625" style="1" bestFit="1" customWidth="1"/>
    <col min="250" max="250" width="6" style="1" bestFit="1" customWidth="1"/>
    <col min="251" max="251" width="7.85546875" style="1" bestFit="1" customWidth="1"/>
    <col min="252" max="252" width="9.28515625" style="1" bestFit="1" customWidth="1"/>
    <col min="253" max="253" width="12.140625" style="1" bestFit="1" customWidth="1"/>
    <col min="254" max="254" width="7.140625" style="1" bestFit="1" customWidth="1"/>
    <col min="255" max="255" width="10.140625" style="49" bestFit="1" customWidth="1"/>
    <col min="256" max="256" width="6" style="1" bestFit="1" customWidth="1"/>
    <col min="257" max="257" width="8.140625" style="1" bestFit="1" customWidth="1"/>
    <col min="258" max="258" width="6.85546875" style="1" bestFit="1" customWidth="1"/>
    <col min="259" max="259" width="4.42578125" style="1" bestFit="1" customWidth="1"/>
    <col min="260" max="260" width="6.85546875" style="2" bestFit="1" customWidth="1"/>
    <col min="261" max="261" width="4.42578125" style="1" bestFit="1" customWidth="1"/>
    <col min="262" max="262" width="6.85546875" style="2" bestFit="1" customWidth="1"/>
    <col min="263" max="263" width="6" style="1" bestFit="1" customWidth="1"/>
    <col min="264" max="264" width="8.140625" style="1" bestFit="1" customWidth="1"/>
    <col min="265" max="265" width="6.85546875" style="1" bestFit="1" customWidth="1"/>
    <col min="266" max="266" width="3.42578125" style="1" bestFit="1" customWidth="1"/>
    <col min="267" max="267" width="6.85546875" style="2" bestFit="1" customWidth="1"/>
    <col min="268" max="268" width="4.42578125" style="1" bestFit="1" customWidth="1"/>
    <col min="269" max="269" width="6.85546875" style="2" bestFit="1" customWidth="1"/>
    <col min="270" max="270" width="6" style="1" bestFit="1" customWidth="1"/>
    <col min="271" max="271" width="7.85546875" style="1" bestFit="1" customWidth="1"/>
    <col min="272" max="272" width="9.28515625" style="1" bestFit="1" customWidth="1"/>
    <col min="273" max="273" width="12.140625" style="1" bestFit="1" customWidth="1"/>
    <col min="274" max="274" width="7.140625" style="1" bestFit="1" customWidth="1"/>
    <col min="275" max="275" width="6" style="1" bestFit="1" customWidth="1"/>
    <col min="276" max="276" width="7.85546875" style="1" bestFit="1" customWidth="1"/>
    <col min="277" max="277" width="9.28515625" style="1" bestFit="1" customWidth="1"/>
    <col min="278" max="278" width="12.140625" style="1" bestFit="1" customWidth="1"/>
    <col min="279" max="279" width="7.140625" style="1" bestFit="1" customWidth="1"/>
    <col min="280" max="280" width="10.140625" style="49" bestFit="1" customWidth="1"/>
    <col min="281" max="281" width="6" style="1" bestFit="1" customWidth="1"/>
    <col min="282" max="282" width="9.5703125" style="1" bestFit="1" customWidth="1"/>
    <col min="283" max="283" width="9.28515625" style="1" bestFit="1" customWidth="1"/>
    <col min="284" max="284" width="6.85546875" style="1" bestFit="1" customWidth="1"/>
    <col min="285" max="285" width="3.42578125" style="1" bestFit="1" customWidth="1"/>
    <col min="286" max="286" width="6.85546875" style="1" bestFit="1" customWidth="1"/>
    <col min="287" max="287" width="6.42578125" style="5" bestFit="1" customWidth="1"/>
    <col min="288" max="288" width="9.5703125" style="5" bestFit="1" customWidth="1"/>
    <col min="289" max="289" width="9.28515625" style="5" bestFit="1" customWidth="1"/>
    <col min="290" max="290" width="6.85546875" style="46" bestFit="1" customWidth="1"/>
    <col min="291" max="291" width="5.42578125" style="5" bestFit="1" customWidth="1"/>
    <col min="292" max="292" width="6.85546875" style="5" bestFit="1" customWidth="1"/>
    <col min="293" max="293" width="10.140625" style="48" bestFit="1" customWidth="1"/>
    <col min="294" max="294" width="13" style="49" customWidth="1"/>
    <col min="295" max="16384" width="9.140625" style="1"/>
  </cols>
  <sheetData>
    <row r="1" spans="1:294" ht="25.5" customHeight="1" x14ac:dyDescent="0.25">
      <c r="A1" s="89" t="s">
        <v>76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89"/>
      <c r="DJ1" s="89"/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89"/>
      <c r="DW1" s="89"/>
      <c r="DX1" s="89"/>
      <c r="DY1" s="89"/>
      <c r="DZ1" s="89"/>
      <c r="EA1" s="89"/>
      <c r="EB1" s="89"/>
      <c r="EC1" s="89"/>
      <c r="ED1" s="89"/>
      <c r="EE1" s="89"/>
      <c r="EF1" s="89"/>
      <c r="EG1" s="89"/>
      <c r="EH1" s="89"/>
      <c r="EI1" s="89"/>
      <c r="EJ1" s="89"/>
      <c r="EK1" s="89"/>
      <c r="EL1" s="89"/>
      <c r="EM1" s="89"/>
      <c r="EN1" s="89"/>
      <c r="EO1" s="89"/>
      <c r="EP1" s="89"/>
      <c r="EQ1" s="89"/>
      <c r="ER1" s="89"/>
      <c r="ES1" s="89"/>
      <c r="ET1" s="89"/>
      <c r="EU1" s="89"/>
      <c r="EV1" s="89"/>
      <c r="EW1" s="89"/>
      <c r="EX1" s="89"/>
      <c r="EY1" s="89"/>
      <c r="EZ1" s="89"/>
      <c r="FA1" s="89"/>
      <c r="FB1" s="89"/>
      <c r="FC1" s="89"/>
      <c r="FD1" s="89"/>
      <c r="FE1" s="89"/>
      <c r="FF1" s="89"/>
      <c r="FG1" s="89"/>
      <c r="FH1" s="89"/>
      <c r="FI1" s="89"/>
      <c r="FJ1" s="89"/>
      <c r="FK1" s="89"/>
      <c r="FL1" s="89"/>
      <c r="FM1" s="89"/>
      <c r="FN1" s="89"/>
      <c r="FO1" s="89"/>
      <c r="FP1" s="89"/>
      <c r="FQ1" s="89"/>
      <c r="FR1" s="89"/>
      <c r="FS1" s="89"/>
      <c r="FT1" s="89"/>
      <c r="FU1" s="89"/>
      <c r="FV1" s="89"/>
      <c r="FW1" s="89"/>
      <c r="FX1" s="89"/>
      <c r="FY1" s="89"/>
      <c r="FZ1" s="89"/>
      <c r="GA1" s="89"/>
      <c r="GB1" s="89"/>
      <c r="GC1" s="89"/>
      <c r="GD1" s="89"/>
      <c r="GE1" s="89"/>
      <c r="GF1" s="89"/>
      <c r="GG1" s="89"/>
      <c r="GH1" s="89"/>
      <c r="GI1" s="89"/>
      <c r="GJ1" s="89"/>
      <c r="GK1" s="89"/>
      <c r="GL1" s="89"/>
      <c r="GM1" s="89"/>
      <c r="GN1" s="89"/>
      <c r="GO1" s="89"/>
      <c r="GP1" s="89"/>
      <c r="GQ1" s="89"/>
      <c r="GR1" s="89"/>
      <c r="GS1" s="89"/>
      <c r="GT1" s="89"/>
      <c r="GU1" s="89"/>
      <c r="GV1" s="89"/>
      <c r="GW1" s="89"/>
      <c r="GX1" s="89"/>
      <c r="GY1" s="89"/>
      <c r="GZ1" s="89"/>
      <c r="HA1" s="89"/>
      <c r="HB1" s="89"/>
      <c r="HC1" s="89"/>
      <c r="HD1" s="89"/>
      <c r="HE1" s="89"/>
      <c r="HF1" s="89"/>
      <c r="HG1" s="89"/>
      <c r="HH1" s="89"/>
      <c r="HI1" s="89"/>
      <c r="HJ1" s="89"/>
      <c r="HK1" s="89"/>
      <c r="HL1" s="89"/>
      <c r="HM1" s="89"/>
      <c r="HN1" s="89"/>
      <c r="HO1" s="89"/>
      <c r="HP1" s="89"/>
      <c r="HQ1" s="89"/>
      <c r="HR1" s="89"/>
      <c r="HS1" s="89"/>
      <c r="HT1" s="89"/>
      <c r="HU1" s="89"/>
      <c r="HV1" s="89"/>
      <c r="HW1" s="89"/>
      <c r="HX1" s="89"/>
      <c r="HY1" s="89"/>
      <c r="HZ1" s="89"/>
      <c r="IA1" s="89"/>
      <c r="IB1" s="89"/>
      <c r="IC1" s="89"/>
      <c r="ID1" s="89"/>
      <c r="IE1" s="89"/>
      <c r="IF1" s="89"/>
      <c r="IG1" s="89"/>
      <c r="IH1" s="89"/>
      <c r="II1" s="89"/>
      <c r="IJ1" s="89"/>
      <c r="IK1" s="89"/>
      <c r="IL1" s="89"/>
      <c r="IM1" s="89"/>
      <c r="IN1" s="89"/>
      <c r="IO1" s="89"/>
      <c r="IP1" s="89"/>
      <c r="IQ1" s="89"/>
      <c r="IR1" s="89"/>
      <c r="IS1" s="89"/>
      <c r="IT1" s="89"/>
      <c r="IU1" s="89"/>
      <c r="IV1" s="89"/>
      <c r="IW1" s="89"/>
      <c r="IX1" s="89"/>
      <c r="IY1" s="89"/>
      <c r="IZ1" s="89"/>
      <c r="JA1" s="89"/>
      <c r="JB1" s="89"/>
      <c r="JC1" s="89"/>
      <c r="JD1" s="89"/>
      <c r="JE1" s="89"/>
      <c r="JF1" s="89"/>
      <c r="JG1" s="89"/>
      <c r="JH1" s="89"/>
      <c r="JI1" s="89"/>
      <c r="JJ1" s="89"/>
      <c r="JK1" s="89"/>
      <c r="JL1" s="89"/>
      <c r="JM1" s="89"/>
      <c r="JN1" s="89"/>
      <c r="JO1" s="89"/>
      <c r="JP1" s="89"/>
      <c r="JQ1" s="89"/>
      <c r="JR1" s="89"/>
      <c r="JS1" s="89"/>
      <c r="JT1" s="89"/>
      <c r="JU1" s="89"/>
      <c r="JV1" s="89"/>
      <c r="JW1" s="89"/>
      <c r="JX1" s="89"/>
      <c r="JY1" s="89"/>
      <c r="JZ1" s="89"/>
      <c r="KA1" s="89"/>
      <c r="KB1" s="89"/>
      <c r="KC1" s="89"/>
      <c r="KD1" s="89"/>
      <c r="KE1" s="89"/>
      <c r="KF1" s="89"/>
      <c r="KG1" s="89"/>
      <c r="KH1" s="89"/>
    </row>
    <row r="2" spans="1:294" s="73" customFormat="1" ht="33.75" customHeight="1" x14ac:dyDescent="0.25">
      <c r="A2" s="118"/>
      <c r="B2" s="118"/>
      <c r="C2" s="118"/>
      <c r="D2" s="118"/>
      <c r="E2" s="118"/>
      <c r="F2" s="146" t="s">
        <v>3</v>
      </c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90" t="s">
        <v>74</v>
      </c>
      <c r="AE2" s="148" t="s">
        <v>63</v>
      </c>
      <c r="AF2" s="149"/>
      <c r="AG2" s="149"/>
      <c r="AH2" s="149"/>
      <c r="AI2" s="149"/>
      <c r="AJ2" s="149"/>
      <c r="AK2" s="149"/>
      <c r="AL2" s="149"/>
      <c r="AM2" s="149"/>
      <c r="AN2" s="149"/>
      <c r="AO2" s="149"/>
      <c r="AP2" s="149"/>
      <c r="AQ2" s="149"/>
      <c r="AR2" s="149"/>
      <c r="AS2" s="149"/>
      <c r="AT2" s="149"/>
      <c r="AU2" s="149"/>
      <c r="AV2" s="149"/>
      <c r="AW2" s="149"/>
      <c r="AX2" s="149"/>
      <c r="AY2" s="149"/>
      <c r="AZ2" s="149"/>
      <c r="BA2" s="149"/>
      <c r="BB2" s="149"/>
      <c r="BC2" s="93" t="s">
        <v>74</v>
      </c>
      <c r="BD2" s="150" t="s">
        <v>4</v>
      </c>
      <c r="BE2" s="150"/>
      <c r="BF2" s="150"/>
      <c r="BG2" s="150"/>
      <c r="BH2" s="150"/>
      <c r="BI2" s="150"/>
      <c r="BJ2" s="150"/>
      <c r="BK2" s="150"/>
      <c r="BL2" s="150"/>
      <c r="BM2" s="150"/>
      <c r="BN2" s="150"/>
      <c r="BO2" s="150"/>
      <c r="BP2" s="150"/>
      <c r="BQ2" s="150"/>
      <c r="BR2" s="150"/>
      <c r="BS2" s="150"/>
      <c r="BT2" s="150"/>
      <c r="BU2" s="150"/>
      <c r="BV2" s="150"/>
      <c r="BW2" s="150"/>
      <c r="BX2" s="150"/>
      <c r="BY2" s="150"/>
      <c r="BZ2" s="150"/>
      <c r="CA2" s="150"/>
      <c r="CB2" s="96" t="s">
        <v>74</v>
      </c>
      <c r="CC2" s="151" t="s">
        <v>5</v>
      </c>
      <c r="CD2" s="151"/>
      <c r="CE2" s="151"/>
      <c r="CF2" s="151"/>
      <c r="CG2" s="151"/>
      <c r="CH2" s="151"/>
      <c r="CI2" s="151"/>
      <c r="CJ2" s="151"/>
      <c r="CK2" s="151"/>
      <c r="CL2" s="151"/>
      <c r="CM2" s="151"/>
      <c r="CN2" s="151"/>
      <c r="CO2" s="151"/>
      <c r="CP2" s="151"/>
      <c r="CQ2" s="151"/>
      <c r="CR2" s="151"/>
      <c r="CS2" s="151"/>
      <c r="CT2" s="151"/>
      <c r="CU2" s="151"/>
      <c r="CV2" s="151"/>
      <c r="CW2" s="151"/>
      <c r="CX2" s="151"/>
      <c r="CY2" s="151"/>
      <c r="CZ2" s="151"/>
      <c r="DA2" s="98" t="s">
        <v>74</v>
      </c>
      <c r="DB2" s="152" t="s">
        <v>70</v>
      </c>
      <c r="DC2" s="152"/>
      <c r="DD2" s="152"/>
      <c r="DE2" s="152"/>
      <c r="DF2" s="152"/>
      <c r="DG2" s="152"/>
      <c r="DH2" s="152"/>
      <c r="DI2" s="152"/>
      <c r="DJ2" s="152"/>
      <c r="DK2" s="152"/>
      <c r="DL2" s="152"/>
      <c r="DM2" s="152"/>
      <c r="DN2" s="152"/>
      <c r="DO2" s="152"/>
      <c r="DP2" s="152"/>
      <c r="DQ2" s="152"/>
      <c r="DR2" s="152"/>
      <c r="DS2" s="152"/>
      <c r="DT2" s="152"/>
      <c r="DU2" s="152"/>
      <c r="DV2" s="152"/>
      <c r="DW2" s="152"/>
      <c r="DX2" s="152"/>
      <c r="DY2" s="152"/>
      <c r="DZ2" s="100" t="s">
        <v>74</v>
      </c>
      <c r="EA2" s="153" t="s">
        <v>6</v>
      </c>
      <c r="EB2" s="153"/>
      <c r="EC2" s="153"/>
      <c r="ED2" s="153"/>
      <c r="EE2" s="153"/>
      <c r="EF2" s="153"/>
      <c r="EG2" s="153"/>
      <c r="EH2" s="153"/>
      <c r="EI2" s="153"/>
      <c r="EJ2" s="153"/>
      <c r="EK2" s="153"/>
      <c r="EL2" s="153"/>
      <c r="EM2" s="153"/>
      <c r="EN2" s="153"/>
      <c r="EO2" s="153"/>
      <c r="EP2" s="153"/>
      <c r="EQ2" s="153"/>
      <c r="ER2" s="153"/>
      <c r="ES2" s="153"/>
      <c r="ET2" s="153"/>
      <c r="EU2" s="153"/>
      <c r="EV2" s="153"/>
      <c r="EW2" s="153"/>
      <c r="EX2" s="153"/>
      <c r="EY2" s="102" t="s">
        <v>74</v>
      </c>
      <c r="EZ2" s="154" t="s">
        <v>7</v>
      </c>
      <c r="FA2" s="154"/>
      <c r="FB2" s="154"/>
      <c r="FC2" s="154"/>
      <c r="FD2" s="154"/>
      <c r="FE2" s="154"/>
      <c r="FF2" s="154"/>
      <c r="FG2" s="154"/>
      <c r="FH2" s="154"/>
      <c r="FI2" s="154"/>
      <c r="FJ2" s="154"/>
      <c r="FK2" s="154"/>
      <c r="FL2" s="154"/>
      <c r="FM2" s="154"/>
      <c r="FN2" s="154"/>
      <c r="FO2" s="154"/>
      <c r="FP2" s="154"/>
      <c r="FQ2" s="154"/>
      <c r="FR2" s="154"/>
      <c r="FS2" s="154"/>
      <c r="FT2" s="154"/>
      <c r="FU2" s="154"/>
      <c r="FV2" s="154"/>
      <c r="FW2" s="154"/>
      <c r="FX2" s="104" t="s">
        <v>74</v>
      </c>
      <c r="FY2" s="155" t="s">
        <v>8</v>
      </c>
      <c r="FZ2" s="155"/>
      <c r="GA2" s="155"/>
      <c r="GB2" s="155"/>
      <c r="GC2" s="155"/>
      <c r="GD2" s="155"/>
      <c r="GE2" s="155"/>
      <c r="GF2" s="155"/>
      <c r="GG2" s="155"/>
      <c r="GH2" s="155"/>
      <c r="GI2" s="155"/>
      <c r="GJ2" s="155"/>
      <c r="GK2" s="155"/>
      <c r="GL2" s="155"/>
      <c r="GM2" s="155"/>
      <c r="GN2" s="155"/>
      <c r="GO2" s="155"/>
      <c r="GP2" s="155"/>
      <c r="GQ2" s="155"/>
      <c r="GR2" s="155"/>
      <c r="GS2" s="155"/>
      <c r="GT2" s="155"/>
      <c r="GU2" s="155"/>
      <c r="GV2" s="155"/>
      <c r="GW2" s="106" t="s">
        <v>74</v>
      </c>
      <c r="GX2" s="156" t="s">
        <v>9</v>
      </c>
      <c r="GY2" s="156"/>
      <c r="GZ2" s="156"/>
      <c r="HA2" s="156"/>
      <c r="HB2" s="156"/>
      <c r="HC2" s="156"/>
      <c r="HD2" s="156"/>
      <c r="HE2" s="156"/>
      <c r="HF2" s="156"/>
      <c r="HG2" s="156"/>
      <c r="HH2" s="156"/>
      <c r="HI2" s="156"/>
      <c r="HJ2" s="156"/>
      <c r="HK2" s="156"/>
      <c r="HL2" s="156"/>
      <c r="HM2" s="156"/>
      <c r="HN2" s="156"/>
      <c r="HO2" s="156"/>
      <c r="HP2" s="156"/>
      <c r="HQ2" s="156"/>
      <c r="HR2" s="156"/>
      <c r="HS2" s="156"/>
      <c r="HT2" s="156"/>
      <c r="HU2" s="156"/>
      <c r="HV2" s="108" t="s">
        <v>74</v>
      </c>
      <c r="HW2" s="157" t="s">
        <v>10</v>
      </c>
      <c r="HX2" s="157"/>
      <c r="HY2" s="157"/>
      <c r="HZ2" s="157"/>
      <c r="IA2" s="157"/>
      <c r="IB2" s="157"/>
      <c r="IC2" s="157"/>
      <c r="ID2" s="157"/>
      <c r="IE2" s="157"/>
      <c r="IF2" s="157"/>
      <c r="IG2" s="157"/>
      <c r="IH2" s="157"/>
      <c r="II2" s="157"/>
      <c r="IJ2" s="157"/>
      <c r="IK2" s="157"/>
      <c r="IL2" s="157"/>
      <c r="IM2" s="157"/>
      <c r="IN2" s="157"/>
      <c r="IO2" s="157"/>
      <c r="IP2" s="157"/>
      <c r="IQ2" s="157"/>
      <c r="IR2" s="157"/>
      <c r="IS2" s="157"/>
      <c r="IT2" s="157"/>
      <c r="IU2" s="110" t="s">
        <v>74</v>
      </c>
      <c r="IV2" s="158" t="s">
        <v>11</v>
      </c>
      <c r="IW2" s="158"/>
      <c r="IX2" s="158"/>
      <c r="IY2" s="158"/>
      <c r="IZ2" s="158"/>
      <c r="JA2" s="158"/>
      <c r="JB2" s="158"/>
      <c r="JC2" s="158"/>
      <c r="JD2" s="158"/>
      <c r="JE2" s="158"/>
      <c r="JF2" s="158"/>
      <c r="JG2" s="158"/>
      <c r="JH2" s="158"/>
      <c r="JI2" s="158"/>
      <c r="JJ2" s="158"/>
      <c r="JK2" s="158"/>
      <c r="JL2" s="158"/>
      <c r="JM2" s="158"/>
      <c r="JN2" s="158"/>
      <c r="JO2" s="158"/>
      <c r="JP2" s="158"/>
      <c r="JQ2" s="158"/>
      <c r="JR2" s="158"/>
      <c r="JS2" s="158"/>
      <c r="JT2" s="112" t="s">
        <v>74</v>
      </c>
      <c r="JU2" s="159" t="s">
        <v>64</v>
      </c>
      <c r="JV2" s="159"/>
      <c r="JW2" s="159"/>
      <c r="JX2" s="159"/>
      <c r="JY2" s="159"/>
      <c r="JZ2" s="159"/>
      <c r="KA2" s="159"/>
      <c r="KB2" s="159"/>
      <c r="KC2" s="159"/>
      <c r="KD2" s="159"/>
      <c r="KE2" s="159"/>
      <c r="KF2" s="159"/>
      <c r="KG2" s="114" t="s">
        <v>75</v>
      </c>
      <c r="KH2" s="116" t="s">
        <v>77</v>
      </c>
    </row>
    <row r="3" spans="1:294" x14ac:dyDescent="0.25">
      <c r="A3" s="118"/>
      <c r="B3" s="118"/>
      <c r="C3" s="118"/>
      <c r="D3" s="118"/>
      <c r="E3" s="118"/>
      <c r="F3" s="129" t="s">
        <v>55</v>
      </c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 t="s">
        <v>56</v>
      </c>
      <c r="U3" s="129"/>
      <c r="V3" s="129"/>
      <c r="W3" s="129"/>
      <c r="X3" s="129"/>
      <c r="Y3" s="129"/>
      <c r="Z3" s="129"/>
      <c r="AA3" s="129"/>
      <c r="AB3" s="129"/>
      <c r="AC3" s="130"/>
      <c r="AD3" s="91"/>
      <c r="AE3" s="126" t="s">
        <v>55</v>
      </c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 t="s">
        <v>56</v>
      </c>
      <c r="AT3" s="126"/>
      <c r="AU3" s="126"/>
      <c r="AV3" s="126"/>
      <c r="AW3" s="126"/>
      <c r="AX3" s="126"/>
      <c r="AY3" s="126"/>
      <c r="AZ3" s="126"/>
      <c r="BA3" s="126"/>
      <c r="BB3" s="131"/>
      <c r="BC3" s="94"/>
      <c r="BD3" s="127" t="s">
        <v>55</v>
      </c>
      <c r="BE3" s="127"/>
      <c r="BF3" s="127"/>
      <c r="BG3" s="127"/>
      <c r="BH3" s="127"/>
      <c r="BI3" s="127"/>
      <c r="BJ3" s="127"/>
      <c r="BK3" s="127"/>
      <c r="BL3" s="127"/>
      <c r="BM3" s="127"/>
      <c r="BN3" s="127"/>
      <c r="BO3" s="127"/>
      <c r="BP3" s="127"/>
      <c r="BQ3" s="127"/>
      <c r="BR3" s="127" t="s">
        <v>56</v>
      </c>
      <c r="BS3" s="127"/>
      <c r="BT3" s="127"/>
      <c r="BU3" s="127"/>
      <c r="BV3" s="127"/>
      <c r="BW3" s="127"/>
      <c r="BX3" s="127"/>
      <c r="BY3" s="127"/>
      <c r="BZ3" s="127"/>
      <c r="CA3" s="127"/>
      <c r="CB3" s="97"/>
      <c r="CC3" s="128" t="s">
        <v>55</v>
      </c>
      <c r="CD3" s="128"/>
      <c r="CE3" s="128"/>
      <c r="CF3" s="128"/>
      <c r="CG3" s="128"/>
      <c r="CH3" s="128"/>
      <c r="CI3" s="128"/>
      <c r="CJ3" s="128"/>
      <c r="CK3" s="128"/>
      <c r="CL3" s="128"/>
      <c r="CM3" s="128"/>
      <c r="CN3" s="128"/>
      <c r="CO3" s="128"/>
      <c r="CP3" s="128"/>
      <c r="CQ3" s="128" t="s">
        <v>56</v>
      </c>
      <c r="CR3" s="128"/>
      <c r="CS3" s="128"/>
      <c r="CT3" s="128"/>
      <c r="CU3" s="128"/>
      <c r="CV3" s="128"/>
      <c r="CW3" s="128"/>
      <c r="CX3" s="128"/>
      <c r="CY3" s="128"/>
      <c r="CZ3" s="128"/>
      <c r="DA3" s="99"/>
      <c r="DB3" s="132" t="s">
        <v>55</v>
      </c>
      <c r="DC3" s="132"/>
      <c r="DD3" s="132"/>
      <c r="DE3" s="132"/>
      <c r="DF3" s="132"/>
      <c r="DG3" s="132"/>
      <c r="DH3" s="132"/>
      <c r="DI3" s="132"/>
      <c r="DJ3" s="132"/>
      <c r="DK3" s="132"/>
      <c r="DL3" s="132"/>
      <c r="DM3" s="132"/>
      <c r="DN3" s="132"/>
      <c r="DO3" s="132"/>
      <c r="DP3" s="132" t="s">
        <v>56</v>
      </c>
      <c r="DQ3" s="132"/>
      <c r="DR3" s="132"/>
      <c r="DS3" s="132"/>
      <c r="DT3" s="132"/>
      <c r="DU3" s="132"/>
      <c r="DV3" s="132"/>
      <c r="DW3" s="132"/>
      <c r="DX3" s="132"/>
      <c r="DY3" s="132"/>
      <c r="DZ3" s="101"/>
      <c r="EA3" s="120" t="s">
        <v>55</v>
      </c>
      <c r="EB3" s="120"/>
      <c r="EC3" s="120"/>
      <c r="ED3" s="120"/>
      <c r="EE3" s="120"/>
      <c r="EF3" s="120"/>
      <c r="EG3" s="120"/>
      <c r="EH3" s="120"/>
      <c r="EI3" s="120"/>
      <c r="EJ3" s="120"/>
      <c r="EK3" s="120"/>
      <c r="EL3" s="120"/>
      <c r="EM3" s="120"/>
      <c r="EN3" s="120"/>
      <c r="EO3" s="120" t="s">
        <v>56</v>
      </c>
      <c r="EP3" s="120"/>
      <c r="EQ3" s="120"/>
      <c r="ER3" s="120"/>
      <c r="ES3" s="120"/>
      <c r="ET3" s="120"/>
      <c r="EU3" s="120"/>
      <c r="EV3" s="120"/>
      <c r="EW3" s="120"/>
      <c r="EX3" s="120"/>
      <c r="EY3" s="103"/>
      <c r="EZ3" s="121" t="s">
        <v>55</v>
      </c>
      <c r="FA3" s="121"/>
      <c r="FB3" s="121"/>
      <c r="FC3" s="121"/>
      <c r="FD3" s="121"/>
      <c r="FE3" s="121"/>
      <c r="FF3" s="121"/>
      <c r="FG3" s="121"/>
      <c r="FH3" s="121"/>
      <c r="FI3" s="121"/>
      <c r="FJ3" s="121"/>
      <c r="FK3" s="121"/>
      <c r="FL3" s="121"/>
      <c r="FM3" s="121"/>
      <c r="FN3" s="121" t="s">
        <v>56</v>
      </c>
      <c r="FO3" s="121"/>
      <c r="FP3" s="121"/>
      <c r="FQ3" s="121"/>
      <c r="FR3" s="121"/>
      <c r="FS3" s="121"/>
      <c r="FT3" s="121"/>
      <c r="FU3" s="121"/>
      <c r="FV3" s="121"/>
      <c r="FW3" s="121"/>
      <c r="FX3" s="105"/>
      <c r="FY3" s="122" t="s">
        <v>55</v>
      </c>
      <c r="FZ3" s="122"/>
      <c r="GA3" s="122"/>
      <c r="GB3" s="122"/>
      <c r="GC3" s="122"/>
      <c r="GD3" s="122"/>
      <c r="GE3" s="122"/>
      <c r="GF3" s="122"/>
      <c r="GG3" s="122"/>
      <c r="GH3" s="122"/>
      <c r="GI3" s="122"/>
      <c r="GJ3" s="122"/>
      <c r="GK3" s="122"/>
      <c r="GL3" s="122"/>
      <c r="GM3" s="122" t="s">
        <v>56</v>
      </c>
      <c r="GN3" s="122"/>
      <c r="GO3" s="122"/>
      <c r="GP3" s="122"/>
      <c r="GQ3" s="122"/>
      <c r="GR3" s="122"/>
      <c r="GS3" s="122"/>
      <c r="GT3" s="122"/>
      <c r="GU3" s="122"/>
      <c r="GV3" s="122"/>
      <c r="GW3" s="107"/>
      <c r="GX3" s="123" t="s">
        <v>55</v>
      </c>
      <c r="GY3" s="123"/>
      <c r="GZ3" s="123"/>
      <c r="HA3" s="123"/>
      <c r="HB3" s="123"/>
      <c r="HC3" s="123"/>
      <c r="HD3" s="123"/>
      <c r="HE3" s="123"/>
      <c r="HF3" s="123"/>
      <c r="HG3" s="123"/>
      <c r="HH3" s="123"/>
      <c r="HI3" s="123"/>
      <c r="HJ3" s="123"/>
      <c r="HK3" s="123"/>
      <c r="HL3" s="123" t="s">
        <v>56</v>
      </c>
      <c r="HM3" s="123"/>
      <c r="HN3" s="123"/>
      <c r="HO3" s="123"/>
      <c r="HP3" s="123"/>
      <c r="HQ3" s="123"/>
      <c r="HR3" s="123"/>
      <c r="HS3" s="123"/>
      <c r="HT3" s="123"/>
      <c r="HU3" s="123"/>
      <c r="HV3" s="109"/>
      <c r="HW3" s="124" t="s">
        <v>55</v>
      </c>
      <c r="HX3" s="124"/>
      <c r="HY3" s="124"/>
      <c r="HZ3" s="124"/>
      <c r="IA3" s="124"/>
      <c r="IB3" s="124"/>
      <c r="IC3" s="124"/>
      <c r="ID3" s="124"/>
      <c r="IE3" s="124"/>
      <c r="IF3" s="124"/>
      <c r="IG3" s="124"/>
      <c r="IH3" s="124"/>
      <c r="II3" s="124"/>
      <c r="IJ3" s="124"/>
      <c r="IK3" s="124" t="s">
        <v>56</v>
      </c>
      <c r="IL3" s="124"/>
      <c r="IM3" s="124"/>
      <c r="IN3" s="124"/>
      <c r="IO3" s="124"/>
      <c r="IP3" s="124"/>
      <c r="IQ3" s="124"/>
      <c r="IR3" s="124"/>
      <c r="IS3" s="124"/>
      <c r="IT3" s="124"/>
      <c r="IU3" s="111"/>
      <c r="IV3" s="133" t="s">
        <v>55</v>
      </c>
      <c r="IW3" s="133"/>
      <c r="IX3" s="133"/>
      <c r="IY3" s="133"/>
      <c r="IZ3" s="133"/>
      <c r="JA3" s="133"/>
      <c r="JB3" s="133"/>
      <c r="JC3" s="133"/>
      <c r="JD3" s="133"/>
      <c r="JE3" s="133"/>
      <c r="JF3" s="133"/>
      <c r="JG3" s="133"/>
      <c r="JH3" s="133"/>
      <c r="JI3" s="133"/>
      <c r="JJ3" s="133" t="s">
        <v>56</v>
      </c>
      <c r="JK3" s="133"/>
      <c r="JL3" s="133"/>
      <c r="JM3" s="133"/>
      <c r="JN3" s="133"/>
      <c r="JO3" s="133"/>
      <c r="JP3" s="133"/>
      <c r="JQ3" s="133"/>
      <c r="JR3" s="133"/>
      <c r="JS3" s="133"/>
      <c r="JT3" s="113"/>
      <c r="JU3" s="119" t="s">
        <v>56</v>
      </c>
      <c r="JV3" s="119"/>
      <c r="JW3" s="119"/>
      <c r="JX3" s="119"/>
      <c r="JY3" s="119"/>
      <c r="JZ3" s="119"/>
      <c r="KA3" s="125" t="s">
        <v>56</v>
      </c>
      <c r="KB3" s="125"/>
      <c r="KC3" s="125"/>
      <c r="KD3" s="125"/>
      <c r="KE3" s="125"/>
      <c r="KF3" s="125"/>
      <c r="KG3" s="115"/>
      <c r="KH3" s="117"/>
    </row>
    <row r="4" spans="1:294" x14ac:dyDescent="0.25">
      <c r="A4" s="118"/>
      <c r="B4" s="118"/>
      <c r="C4" s="118"/>
      <c r="D4" s="118"/>
      <c r="E4" s="118"/>
      <c r="F4" s="129">
        <v>2016</v>
      </c>
      <c r="G4" s="129"/>
      <c r="H4" s="129"/>
      <c r="I4" s="129"/>
      <c r="J4" s="129"/>
      <c r="K4" s="129"/>
      <c r="L4" s="129"/>
      <c r="M4" s="129">
        <v>2017</v>
      </c>
      <c r="N4" s="129"/>
      <c r="O4" s="129"/>
      <c r="P4" s="129"/>
      <c r="Q4" s="129"/>
      <c r="R4" s="129"/>
      <c r="S4" s="129"/>
      <c r="T4" s="129" t="s">
        <v>47</v>
      </c>
      <c r="U4" s="129"/>
      <c r="V4" s="129"/>
      <c r="W4" s="129"/>
      <c r="X4" s="129"/>
      <c r="Y4" s="129" t="s">
        <v>48</v>
      </c>
      <c r="Z4" s="129"/>
      <c r="AA4" s="129"/>
      <c r="AB4" s="129"/>
      <c r="AC4" s="130"/>
      <c r="AD4" s="92"/>
      <c r="AE4" s="126">
        <v>2016</v>
      </c>
      <c r="AF4" s="126"/>
      <c r="AG4" s="126"/>
      <c r="AH4" s="126"/>
      <c r="AI4" s="126"/>
      <c r="AJ4" s="126"/>
      <c r="AK4" s="126"/>
      <c r="AL4" s="126">
        <v>2017</v>
      </c>
      <c r="AM4" s="126"/>
      <c r="AN4" s="126"/>
      <c r="AO4" s="126"/>
      <c r="AP4" s="126"/>
      <c r="AQ4" s="126"/>
      <c r="AR4" s="126"/>
      <c r="AS4" s="126" t="s">
        <v>47</v>
      </c>
      <c r="AT4" s="126"/>
      <c r="AU4" s="126"/>
      <c r="AV4" s="126"/>
      <c r="AW4" s="126"/>
      <c r="AX4" s="126" t="s">
        <v>48</v>
      </c>
      <c r="AY4" s="126"/>
      <c r="AZ4" s="126"/>
      <c r="BA4" s="126"/>
      <c r="BB4" s="131"/>
      <c r="BC4" s="95"/>
      <c r="BD4" s="127">
        <v>2016</v>
      </c>
      <c r="BE4" s="127"/>
      <c r="BF4" s="127"/>
      <c r="BG4" s="127"/>
      <c r="BH4" s="127"/>
      <c r="BI4" s="127"/>
      <c r="BJ4" s="127"/>
      <c r="BK4" s="127">
        <v>2017</v>
      </c>
      <c r="BL4" s="127"/>
      <c r="BM4" s="127"/>
      <c r="BN4" s="127"/>
      <c r="BO4" s="127"/>
      <c r="BP4" s="127"/>
      <c r="BQ4" s="127"/>
      <c r="BR4" s="127" t="s">
        <v>47</v>
      </c>
      <c r="BS4" s="127"/>
      <c r="BT4" s="127"/>
      <c r="BU4" s="127"/>
      <c r="BV4" s="127"/>
      <c r="BW4" s="127" t="s">
        <v>48</v>
      </c>
      <c r="BX4" s="127"/>
      <c r="BY4" s="127"/>
      <c r="BZ4" s="127"/>
      <c r="CA4" s="127"/>
      <c r="CB4" s="97"/>
      <c r="CC4" s="128">
        <v>2016</v>
      </c>
      <c r="CD4" s="128"/>
      <c r="CE4" s="128"/>
      <c r="CF4" s="128"/>
      <c r="CG4" s="128"/>
      <c r="CH4" s="128"/>
      <c r="CI4" s="128"/>
      <c r="CJ4" s="128">
        <v>2017</v>
      </c>
      <c r="CK4" s="128"/>
      <c r="CL4" s="128"/>
      <c r="CM4" s="128"/>
      <c r="CN4" s="128"/>
      <c r="CO4" s="128"/>
      <c r="CP4" s="128"/>
      <c r="CQ4" s="128" t="s">
        <v>47</v>
      </c>
      <c r="CR4" s="128"/>
      <c r="CS4" s="128"/>
      <c r="CT4" s="128"/>
      <c r="CU4" s="128"/>
      <c r="CV4" s="128" t="s">
        <v>48</v>
      </c>
      <c r="CW4" s="128"/>
      <c r="CX4" s="128"/>
      <c r="CY4" s="128"/>
      <c r="CZ4" s="128"/>
      <c r="DA4" s="99"/>
      <c r="DB4" s="132">
        <v>2016</v>
      </c>
      <c r="DC4" s="132"/>
      <c r="DD4" s="132"/>
      <c r="DE4" s="132"/>
      <c r="DF4" s="132"/>
      <c r="DG4" s="132"/>
      <c r="DH4" s="132"/>
      <c r="DI4" s="132">
        <v>2017</v>
      </c>
      <c r="DJ4" s="132"/>
      <c r="DK4" s="132"/>
      <c r="DL4" s="132"/>
      <c r="DM4" s="132"/>
      <c r="DN4" s="132"/>
      <c r="DO4" s="132"/>
      <c r="DP4" s="132" t="s">
        <v>47</v>
      </c>
      <c r="DQ4" s="132"/>
      <c r="DR4" s="132"/>
      <c r="DS4" s="132"/>
      <c r="DT4" s="132"/>
      <c r="DU4" s="132" t="s">
        <v>48</v>
      </c>
      <c r="DV4" s="132"/>
      <c r="DW4" s="132"/>
      <c r="DX4" s="132"/>
      <c r="DY4" s="132"/>
      <c r="DZ4" s="101"/>
      <c r="EA4" s="120">
        <v>2016</v>
      </c>
      <c r="EB4" s="120"/>
      <c r="EC4" s="120"/>
      <c r="ED4" s="120"/>
      <c r="EE4" s="120"/>
      <c r="EF4" s="120"/>
      <c r="EG4" s="120"/>
      <c r="EH4" s="120">
        <v>2017</v>
      </c>
      <c r="EI4" s="120"/>
      <c r="EJ4" s="120"/>
      <c r="EK4" s="120"/>
      <c r="EL4" s="120"/>
      <c r="EM4" s="120"/>
      <c r="EN4" s="120"/>
      <c r="EO4" s="120" t="s">
        <v>47</v>
      </c>
      <c r="EP4" s="120"/>
      <c r="EQ4" s="120"/>
      <c r="ER4" s="120"/>
      <c r="ES4" s="120"/>
      <c r="ET4" s="120" t="s">
        <v>48</v>
      </c>
      <c r="EU4" s="120"/>
      <c r="EV4" s="120"/>
      <c r="EW4" s="120"/>
      <c r="EX4" s="120"/>
      <c r="EY4" s="103"/>
      <c r="EZ4" s="121">
        <v>2016</v>
      </c>
      <c r="FA4" s="121"/>
      <c r="FB4" s="121"/>
      <c r="FC4" s="121"/>
      <c r="FD4" s="121"/>
      <c r="FE4" s="121"/>
      <c r="FF4" s="121"/>
      <c r="FG4" s="121">
        <v>2017</v>
      </c>
      <c r="FH4" s="121"/>
      <c r="FI4" s="121"/>
      <c r="FJ4" s="121"/>
      <c r="FK4" s="121"/>
      <c r="FL4" s="121"/>
      <c r="FM4" s="121"/>
      <c r="FN4" s="121" t="s">
        <v>47</v>
      </c>
      <c r="FO4" s="121"/>
      <c r="FP4" s="121"/>
      <c r="FQ4" s="121"/>
      <c r="FR4" s="121"/>
      <c r="FS4" s="121" t="s">
        <v>48</v>
      </c>
      <c r="FT4" s="121"/>
      <c r="FU4" s="121"/>
      <c r="FV4" s="121"/>
      <c r="FW4" s="121"/>
      <c r="FX4" s="105"/>
      <c r="FY4" s="122">
        <v>2016</v>
      </c>
      <c r="FZ4" s="122"/>
      <c r="GA4" s="122"/>
      <c r="GB4" s="122"/>
      <c r="GC4" s="122"/>
      <c r="GD4" s="122"/>
      <c r="GE4" s="122"/>
      <c r="GF4" s="122">
        <v>2017</v>
      </c>
      <c r="GG4" s="122"/>
      <c r="GH4" s="122"/>
      <c r="GI4" s="122"/>
      <c r="GJ4" s="122"/>
      <c r="GK4" s="122"/>
      <c r="GL4" s="122"/>
      <c r="GM4" s="122" t="s">
        <v>47</v>
      </c>
      <c r="GN4" s="122"/>
      <c r="GO4" s="122"/>
      <c r="GP4" s="122"/>
      <c r="GQ4" s="122"/>
      <c r="GR4" s="122" t="s">
        <v>48</v>
      </c>
      <c r="GS4" s="122"/>
      <c r="GT4" s="122"/>
      <c r="GU4" s="122"/>
      <c r="GV4" s="122"/>
      <c r="GW4" s="107"/>
      <c r="GX4" s="123">
        <v>2016</v>
      </c>
      <c r="GY4" s="123"/>
      <c r="GZ4" s="123"/>
      <c r="HA4" s="123"/>
      <c r="HB4" s="123"/>
      <c r="HC4" s="123"/>
      <c r="HD4" s="123"/>
      <c r="HE4" s="123">
        <v>2017</v>
      </c>
      <c r="HF4" s="123"/>
      <c r="HG4" s="123"/>
      <c r="HH4" s="123"/>
      <c r="HI4" s="123"/>
      <c r="HJ4" s="123"/>
      <c r="HK4" s="123"/>
      <c r="HL4" s="123" t="s">
        <v>47</v>
      </c>
      <c r="HM4" s="123"/>
      <c r="HN4" s="123"/>
      <c r="HO4" s="123"/>
      <c r="HP4" s="123"/>
      <c r="HQ4" s="123" t="s">
        <v>48</v>
      </c>
      <c r="HR4" s="123"/>
      <c r="HS4" s="123"/>
      <c r="HT4" s="123"/>
      <c r="HU4" s="123"/>
      <c r="HV4" s="109"/>
      <c r="HW4" s="124">
        <v>2016</v>
      </c>
      <c r="HX4" s="124"/>
      <c r="HY4" s="124"/>
      <c r="HZ4" s="124"/>
      <c r="IA4" s="124"/>
      <c r="IB4" s="124"/>
      <c r="IC4" s="124"/>
      <c r="ID4" s="124">
        <v>2017</v>
      </c>
      <c r="IE4" s="124"/>
      <c r="IF4" s="124"/>
      <c r="IG4" s="124"/>
      <c r="IH4" s="124"/>
      <c r="II4" s="124"/>
      <c r="IJ4" s="124"/>
      <c r="IK4" s="124" t="s">
        <v>47</v>
      </c>
      <c r="IL4" s="124"/>
      <c r="IM4" s="124"/>
      <c r="IN4" s="124"/>
      <c r="IO4" s="124"/>
      <c r="IP4" s="124" t="s">
        <v>48</v>
      </c>
      <c r="IQ4" s="124"/>
      <c r="IR4" s="124"/>
      <c r="IS4" s="124"/>
      <c r="IT4" s="124"/>
      <c r="IU4" s="111"/>
      <c r="IV4" s="133">
        <v>2016</v>
      </c>
      <c r="IW4" s="133"/>
      <c r="IX4" s="133"/>
      <c r="IY4" s="133"/>
      <c r="IZ4" s="133"/>
      <c r="JA4" s="133"/>
      <c r="JB4" s="133"/>
      <c r="JC4" s="133">
        <v>2017</v>
      </c>
      <c r="JD4" s="133"/>
      <c r="JE4" s="133"/>
      <c r="JF4" s="133"/>
      <c r="JG4" s="133"/>
      <c r="JH4" s="133"/>
      <c r="JI4" s="133"/>
      <c r="JJ4" s="133" t="s">
        <v>47</v>
      </c>
      <c r="JK4" s="133"/>
      <c r="JL4" s="133"/>
      <c r="JM4" s="133"/>
      <c r="JN4" s="133"/>
      <c r="JO4" s="133" t="s">
        <v>48</v>
      </c>
      <c r="JP4" s="133"/>
      <c r="JQ4" s="133"/>
      <c r="JR4" s="133"/>
      <c r="JS4" s="133"/>
      <c r="JT4" s="113"/>
      <c r="JU4" s="119">
        <v>2016</v>
      </c>
      <c r="JV4" s="119"/>
      <c r="JW4" s="119"/>
      <c r="JX4" s="119"/>
      <c r="JY4" s="119"/>
      <c r="JZ4" s="119"/>
      <c r="KA4" s="125" t="s">
        <v>48</v>
      </c>
      <c r="KB4" s="125"/>
      <c r="KC4" s="125"/>
      <c r="KD4" s="125"/>
      <c r="KE4" s="125"/>
      <c r="KF4" s="125"/>
      <c r="KG4" s="115"/>
      <c r="KH4" s="117"/>
    </row>
    <row r="5" spans="1:294" s="44" customFormat="1" ht="30.75" customHeight="1" x14ac:dyDescent="0.2">
      <c r="A5" s="70" t="s">
        <v>57</v>
      </c>
      <c r="B5" s="54" t="s">
        <v>67</v>
      </c>
      <c r="C5" s="71" t="s">
        <v>60</v>
      </c>
      <c r="D5" s="70" t="s">
        <v>0</v>
      </c>
      <c r="E5" s="70" t="s">
        <v>14</v>
      </c>
      <c r="F5" s="8" t="s">
        <v>1</v>
      </c>
      <c r="G5" s="8" t="s">
        <v>54</v>
      </c>
      <c r="H5" s="8" t="s">
        <v>53</v>
      </c>
      <c r="I5" s="8">
        <v>2</v>
      </c>
      <c r="J5" s="9" t="s">
        <v>12</v>
      </c>
      <c r="K5" s="8">
        <v>5</v>
      </c>
      <c r="L5" s="10" t="s">
        <v>59</v>
      </c>
      <c r="M5" s="8" t="s">
        <v>1</v>
      </c>
      <c r="N5" s="8" t="s">
        <v>54</v>
      </c>
      <c r="O5" s="8" t="s">
        <v>53</v>
      </c>
      <c r="P5" s="8">
        <v>2</v>
      </c>
      <c r="Q5" s="9" t="s">
        <v>12</v>
      </c>
      <c r="R5" s="8">
        <v>5</v>
      </c>
      <c r="S5" s="9" t="s">
        <v>59</v>
      </c>
      <c r="T5" s="11" t="s">
        <v>1</v>
      </c>
      <c r="U5" s="8" t="s">
        <v>49</v>
      </c>
      <c r="V5" s="8" t="s">
        <v>50</v>
      </c>
      <c r="W5" s="12" t="s">
        <v>51</v>
      </c>
      <c r="X5" s="8" t="s">
        <v>52</v>
      </c>
      <c r="Y5" s="11" t="s">
        <v>1</v>
      </c>
      <c r="Z5" s="8" t="s">
        <v>49</v>
      </c>
      <c r="AA5" s="8" t="s">
        <v>50</v>
      </c>
      <c r="AB5" s="12" t="s">
        <v>51</v>
      </c>
      <c r="AC5" s="75" t="s">
        <v>52</v>
      </c>
      <c r="AD5" s="76"/>
      <c r="AE5" s="13" t="s">
        <v>1</v>
      </c>
      <c r="AF5" s="13" t="s">
        <v>54</v>
      </c>
      <c r="AG5" s="13" t="s">
        <v>53</v>
      </c>
      <c r="AH5" s="13">
        <v>2</v>
      </c>
      <c r="AI5" s="14" t="s">
        <v>12</v>
      </c>
      <c r="AJ5" s="13">
        <v>5</v>
      </c>
      <c r="AK5" s="14" t="s">
        <v>59</v>
      </c>
      <c r="AL5" s="13" t="s">
        <v>1</v>
      </c>
      <c r="AM5" s="13" t="s">
        <v>54</v>
      </c>
      <c r="AN5" s="13" t="s">
        <v>53</v>
      </c>
      <c r="AO5" s="13">
        <v>2</v>
      </c>
      <c r="AP5" s="14" t="s">
        <v>12</v>
      </c>
      <c r="AQ5" s="13">
        <v>5</v>
      </c>
      <c r="AR5" s="14" t="s">
        <v>59</v>
      </c>
      <c r="AS5" s="15" t="s">
        <v>1</v>
      </c>
      <c r="AT5" s="13" t="s">
        <v>49</v>
      </c>
      <c r="AU5" s="13" t="s">
        <v>50</v>
      </c>
      <c r="AV5" s="14" t="s">
        <v>51</v>
      </c>
      <c r="AW5" s="13" t="s">
        <v>52</v>
      </c>
      <c r="AX5" s="15" t="s">
        <v>1</v>
      </c>
      <c r="AY5" s="13" t="s">
        <v>49</v>
      </c>
      <c r="AZ5" s="13" t="s">
        <v>50</v>
      </c>
      <c r="BA5" s="14" t="s">
        <v>51</v>
      </c>
      <c r="BB5" s="74" t="s">
        <v>52</v>
      </c>
      <c r="BC5" s="77"/>
      <c r="BD5" s="16" t="s">
        <v>1</v>
      </c>
      <c r="BE5" s="16" t="s">
        <v>2</v>
      </c>
      <c r="BF5" s="16" t="s">
        <v>53</v>
      </c>
      <c r="BG5" s="16">
        <v>2</v>
      </c>
      <c r="BH5" s="17" t="s">
        <v>12</v>
      </c>
      <c r="BI5" s="16">
        <v>5</v>
      </c>
      <c r="BJ5" s="17" t="s">
        <v>59</v>
      </c>
      <c r="BK5" s="16" t="s">
        <v>1</v>
      </c>
      <c r="BL5" s="16" t="s">
        <v>54</v>
      </c>
      <c r="BM5" s="16" t="s">
        <v>53</v>
      </c>
      <c r="BN5" s="16">
        <v>2</v>
      </c>
      <c r="BO5" s="17" t="s">
        <v>12</v>
      </c>
      <c r="BP5" s="16">
        <v>5</v>
      </c>
      <c r="BQ5" s="17" t="s">
        <v>59</v>
      </c>
      <c r="BR5" s="18" t="s">
        <v>1</v>
      </c>
      <c r="BS5" s="16" t="s">
        <v>49</v>
      </c>
      <c r="BT5" s="16" t="s">
        <v>50</v>
      </c>
      <c r="BU5" s="17" t="s">
        <v>51</v>
      </c>
      <c r="BV5" s="16" t="s">
        <v>52</v>
      </c>
      <c r="BW5" s="18" t="s">
        <v>1</v>
      </c>
      <c r="BX5" s="16" t="s">
        <v>49</v>
      </c>
      <c r="BY5" s="16" t="s">
        <v>50</v>
      </c>
      <c r="BZ5" s="17" t="s">
        <v>51</v>
      </c>
      <c r="CA5" s="16" t="s">
        <v>52</v>
      </c>
      <c r="CB5" s="78"/>
      <c r="CC5" s="19" t="s">
        <v>1</v>
      </c>
      <c r="CD5" s="19" t="s">
        <v>2</v>
      </c>
      <c r="CE5" s="19" t="s">
        <v>53</v>
      </c>
      <c r="CF5" s="19">
        <v>2</v>
      </c>
      <c r="CG5" s="20" t="s">
        <v>12</v>
      </c>
      <c r="CH5" s="19">
        <v>5</v>
      </c>
      <c r="CI5" s="20" t="s">
        <v>59</v>
      </c>
      <c r="CJ5" s="19" t="s">
        <v>1</v>
      </c>
      <c r="CK5" s="19" t="s">
        <v>54</v>
      </c>
      <c r="CL5" s="19" t="s">
        <v>53</v>
      </c>
      <c r="CM5" s="19">
        <v>2</v>
      </c>
      <c r="CN5" s="20" t="s">
        <v>12</v>
      </c>
      <c r="CO5" s="19">
        <v>5</v>
      </c>
      <c r="CP5" s="20" t="s">
        <v>59</v>
      </c>
      <c r="CQ5" s="21" t="s">
        <v>1</v>
      </c>
      <c r="CR5" s="19" t="s">
        <v>49</v>
      </c>
      <c r="CS5" s="19" t="s">
        <v>50</v>
      </c>
      <c r="CT5" s="20" t="s">
        <v>51</v>
      </c>
      <c r="CU5" s="19" t="s">
        <v>52</v>
      </c>
      <c r="CV5" s="21" t="s">
        <v>1</v>
      </c>
      <c r="CW5" s="19" t="s">
        <v>49</v>
      </c>
      <c r="CX5" s="19" t="s">
        <v>50</v>
      </c>
      <c r="CY5" s="20" t="s">
        <v>51</v>
      </c>
      <c r="CZ5" s="19" t="s">
        <v>52</v>
      </c>
      <c r="DA5" s="79"/>
      <c r="DB5" s="22" t="s">
        <v>1</v>
      </c>
      <c r="DC5" s="22" t="s">
        <v>2</v>
      </c>
      <c r="DD5" s="22" t="s">
        <v>53</v>
      </c>
      <c r="DE5" s="22">
        <v>2</v>
      </c>
      <c r="DF5" s="23" t="s">
        <v>12</v>
      </c>
      <c r="DG5" s="22">
        <v>5</v>
      </c>
      <c r="DH5" s="23" t="s">
        <v>59</v>
      </c>
      <c r="DI5" s="22" t="s">
        <v>1</v>
      </c>
      <c r="DJ5" s="22" t="s">
        <v>54</v>
      </c>
      <c r="DK5" s="22" t="s">
        <v>53</v>
      </c>
      <c r="DL5" s="22">
        <v>2</v>
      </c>
      <c r="DM5" s="23" t="s">
        <v>12</v>
      </c>
      <c r="DN5" s="22">
        <v>5</v>
      </c>
      <c r="DO5" s="23" t="s">
        <v>59</v>
      </c>
      <c r="DP5" s="24" t="s">
        <v>1</v>
      </c>
      <c r="DQ5" s="22" t="s">
        <v>49</v>
      </c>
      <c r="DR5" s="22" t="s">
        <v>50</v>
      </c>
      <c r="DS5" s="23" t="s">
        <v>51</v>
      </c>
      <c r="DT5" s="22" t="s">
        <v>52</v>
      </c>
      <c r="DU5" s="24" t="s">
        <v>1</v>
      </c>
      <c r="DV5" s="22" t="s">
        <v>49</v>
      </c>
      <c r="DW5" s="22" t="s">
        <v>50</v>
      </c>
      <c r="DX5" s="23" t="s">
        <v>51</v>
      </c>
      <c r="DY5" s="22" t="s">
        <v>52</v>
      </c>
      <c r="DZ5" s="80"/>
      <c r="EA5" s="25" t="s">
        <v>1</v>
      </c>
      <c r="EB5" s="25" t="s">
        <v>54</v>
      </c>
      <c r="EC5" s="25" t="s">
        <v>53</v>
      </c>
      <c r="ED5" s="25">
        <v>2</v>
      </c>
      <c r="EE5" s="26" t="s">
        <v>12</v>
      </c>
      <c r="EF5" s="25">
        <v>5</v>
      </c>
      <c r="EG5" s="26" t="s">
        <v>59</v>
      </c>
      <c r="EH5" s="25" t="s">
        <v>1</v>
      </c>
      <c r="EI5" s="25" t="s">
        <v>54</v>
      </c>
      <c r="EJ5" s="25" t="s">
        <v>53</v>
      </c>
      <c r="EK5" s="25">
        <v>2</v>
      </c>
      <c r="EL5" s="26" t="s">
        <v>12</v>
      </c>
      <c r="EM5" s="25">
        <v>5</v>
      </c>
      <c r="EN5" s="26" t="s">
        <v>59</v>
      </c>
      <c r="EO5" s="27" t="s">
        <v>1</v>
      </c>
      <c r="EP5" s="25" t="s">
        <v>49</v>
      </c>
      <c r="EQ5" s="25" t="s">
        <v>50</v>
      </c>
      <c r="ER5" s="26" t="s">
        <v>51</v>
      </c>
      <c r="ES5" s="25" t="s">
        <v>52</v>
      </c>
      <c r="ET5" s="27" t="s">
        <v>1</v>
      </c>
      <c r="EU5" s="25" t="s">
        <v>49</v>
      </c>
      <c r="EV5" s="25" t="s">
        <v>50</v>
      </c>
      <c r="EW5" s="26" t="s">
        <v>51</v>
      </c>
      <c r="EX5" s="25" t="s">
        <v>52</v>
      </c>
      <c r="EY5" s="81"/>
      <c r="EZ5" s="28" t="s">
        <v>1</v>
      </c>
      <c r="FA5" s="28" t="s">
        <v>54</v>
      </c>
      <c r="FB5" s="28" t="s">
        <v>53</v>
      </c>
      <c r="FC5" s="28">
        <v>2</v>
      </c>
      <c r="FD5" s="29" t="s">
        <v>12</v>
      </c>
      <c r="FE5" s="28">
        <v>5</v>
      </c>
      <c r="FF5" s="29" t="s">
        <v>59</v>
      </c>
      <c r="FG5" s="28" t="s">
        <v>1</v>
      </c>
      <c r="FH5" s="28" t="s">
        <v>54</v>
      </c>
      <c r="FI5" s="28" t="s">
        <v>53</v>
      </c>
      <c r="FJ5" s="28">
        <v>2</v>
      </c>
      <c r="FK5" s="29" t="s">
        <v>12</v>
      </c>
      <c r="FL5" s="28">
        <v>5</v>
      </c>
      <c r="FM5" s="29" t="s">
        <v>59</v>
      </c>
      <c r="FN5" s="30" t="s">
        <v>1</v>
      </c>
      <c r="FO5" s="28" t="s">
        <v>49</v>
      </c>
      <c r="FP5" s="28" t="s">
        <v>50</v>
      </c>
      <c r="FQ5" s="29" t="s">
        <v>51</v>
      </c>
      <c r="FR5" s="28" t="s">
        <v>52</v>
      </c>
      <c r="FS5" s="30" t="s">
        <v>1</v>
      </c>
      <c r="FT5" s="28" t="s">
        <v>49</v>
      </c>
      <c r="FU5" s="28" t="s">
        <v>50</v>
      </c>
      <c r="FV5" s="29" t="s">
        <v>51</v>
      </c>
      <c r="FW5" s="28" t="s">
        <v>52</v>
      </c>
      <c r="FX5" s="82"/>
      <c r="FY5" s="31" t="s">
        <v>1</v>
      </c>
      <c r="FZ5" s="31" t="s">
        <v>54</v>
      </c>
      <c r="GA5" s="31" t="s">
        <v>53</v>
      </c>
      <c r="GB5" s="31">
        <v>2</v>
      </c>
      <c r="GC5" s="32" t="s">
        <v>12</v>
      </c>
      <c r="GD5" s="31">
        <v>5</v>
      </c>
      <c r="GE5" s="32" t="s">
        <v>59</v>
      </c>
      <c r="GF5" s="31" t="s">
        <v>1</v>
      </c>
      <c r="GG5" s="31" t="s">
        <v>54</v>
      </c>
      <c r="GH5" s="31" t="s">
        <v>53</v>
      </c>
      <c r="GI5" s="31">
        <v>2</v>
      </c>
      <c r="GJ5" s="32" t="s">
        <v>12</v>
      </c>
      <c r="GK5" s="31">
        <v>5</v>
      </c>
      <c r="GL5" s="32" t="s">
        <v>59</v>
      </c>
      <c r="GM5" s="33" t="s">
        <v>1</v>
      </c>
      <c r="GN5" s="31" t="s">
        <v>49</v>
      </c>
      <c r="GO5" s="31" t="s">
        <v>50</v>
      </c>
      <c r="GP5" s="32" t="s">
        <v>51</v>
      </c>
      <c r="GQ5" s="31" t="s">
        <v>52</v>
      </c>
      <c r="GR5" s="33" t="s">
        <v>1</v>
      </c>
      <c r="GS5" s="31" t="s">
        <v>49</v>
      </c>
      <c r="GT5" s="31" t="s">
        <v>50</v>
      </c>
      <c r="GU5" s="32" t="s">
        <v>51</v>
      </c>
      <c r="GV5" s="31" t="s">
        <v>52</v>
      </c>
      <c r="GW5" s="83"/>
      <c r="GX5" s="34" t="s">
        <v>1</v>
      </c>
      <c r="GY5" s="34" t="s">
        <v>2</v>
      </c>
      <c r="GZ5" s="34" t="s">
        <v>53</v>
      </c>
      <c r="HA5" s="34">
        <v>2</v>
      </c>
      <c r="HB5" s="35" t="s">
        <v>12</v>
      </c>
      <c r="HC5" s="34">
        <v>5</v>
      </c>
      <c r="HD5" s="36" t="s">
        <v>59</v>
      </c>
      <c r="HE5" s="34" t="s">
        <v>1</v>
      </c>
      <c r="HF5" s="34" t="s">
        <v>54</v>
      </c>
      <c r="HG5" s="34" t="s">
        <v>53</v>
      </c>
      <c r="HH5" s="34">
        <v>2</v>
      </c>
      <c r="HI5" s="36" t="s">
        <v>12</v>
      </c>
      <c r="HJ5" s="34">
        <v>5</v>
      </c>
      <c r="HK5" s="36" t="s">
        <v>59</v>
      </c>
      <c r="HL5" s="37" t="s">
        <v>1</v>
      </c>
      <c r="HM5" s="34" t="s">
        <v>49</v>
      </c>
      <c r="HN5" s="34" t="s">
        <v>50</v>
      </c>
      <c r="HO5" s="36" t="s">
        <v>51</v>
      </c>
      <c r="HP5" s="34" t="s">
        <v>52</v>
      </c>
      <c r="HQ5" s="37" t="s">
        <v>1</v>
      </c>
      <c r="HR5" s="34" t="s">
        <v>49</v>
      </c>
      <c r="HS5" s="34" t="s">
        <v>50</v>
      </c>
      <c r="HT5" s="36" t="s">
        <v>51</v>
      </c>
      <c r="HU5" s="34" t="s">
        <v>52</v>
      </c>
      <c r="HV5" s="84"/>
      <c r="HW5" s="38" t="s">
        <v>1</v>
      </c>
      <c r="HX5" s="38" t="s">
        <v>2</v>
      </c>
      <c r="HY5" s="38" t="s">
        <v>53</v>
      </c>
      <c r="HZ5" s="38">
        <v>2</v>
      </c>
      <c r="IA5" s="39" t="s">
        <v>12</v>
      </c>
      <c r="IB5" s="38">
        <v>5</v>
      </c>
      <c r="IC5" s="39" t="s">
        <v>59</v>
      </c>
      <c r="ID5" s="38" t="s">
        <v>1</v>
      </c>
      <c r="IE5" s="38" t="s">
        <v>54</v>
      </c>
      <c r="IF5" s="38" t="s">
        <v>53</v>
      </c>
      <c r="IG5" s="38">
        <v>2</v>
      </c>
      <c r="IH5" s="39" t="s">
        <v>12</v>
      </c>
      <c r="II5" s="38">
        <v>5</v>
      </c>
      <c r="IJ5" s="39" t="s">
        <v>59</v>
      </c>
      <c r="IK5" s="40" t="s">
        <v>1</v>
      </c>
      <c r="IL5" s="38" t="s">
        <v>49</v>
      </c>
      <c r="IM5" s="38" t="s">
        <v>50</v>
      </c>
      <c r="IN5" s="39" t="s">
        <v>51</v>
      </c>
      <c r="IO5" s="38" t="s">
        <v>52</v>
      </c>
      <c r="IP5" s="40" t="s">
        <v>1</v>
      </c>
      <c r="IQ5" s="38" t="s">
        <v>49</v>
      </c>
      <c r="IR5" s="38" t="s">
        <v>50</v>
      </c>
      <c r="IS5" s="39" t="s">
        <v>51</v>
      </c>
      <c r="IT5" s="38" t="s">
        <v>52</v>
      </c>
      <c r="IU5" s="85"/>
      <c r="IV5" s="41" t="s">
        <v>1</v>
      </c>
      <c r="IW5" s="41" t="s">
        <v>54</v>
      </c>
      <c r="IX5" s="41" t="s">
        <v>53</v>
      </c>
      <c r="IY5" s="41">
        <v>2</v>
      </c>
      <c r="IZ5" s="42" t="s">
        <v>12</v>
      </c>
      <c r="JA5" s="41">
        <v>5</v>
      </c>
      <c r="JB5" s="42" t="s">
        <v>59</v>
      </c>
      <c r="JC5" s="41" t="s">
        <v>1</v>
      </c>
      <c r="JD5" s="41" t="s">
        <v>54</v>
      </c>
      <c r="JE5" s="41" t="s">
        <v>53</v>
      </c>
      <c r="JF5" s="41">
        <v>2</v>
      </c>
      <c r="JG5" s="42" t="s">
        <v>12</v>
      </c>
      <c r="JH5" s="41">
        <v>5</v>
      </c>
      <c r="JI5" s="42" t="s">
        <v>59</v>
      </c>
      <c r="JJ5" s="43" t="s">
        <v>1</v>
      </c>
      <c r="JK5" s="41" t="s">
        <v>49</v>
      </c>
      <c r="JL5" s="41" t="s">
        <v>50</v>
      </c>
      <c r="JM5" s="42" t="s">
        <v>51</v>
      </c>
      <c r="JN5" s="41" t="s">
        <v>52</v>
      </c>
      <c r="JO5" s="43" t="s">
        <v>1</v>
      </c>
      <c r="JP5" s="41" t="s">
        <v>49</v>
      </c>
      <c r="JQ5" s="41" t="s">
        <v>50</v>
      </c>
      <c r="JR5" s="42" t="s">
        <v>51</v>
      </c>
      <c r="JS5" s="41" t="s">
        <v>52</v>
      </c>
      <c r="JT5" s="86"/>
      <c r="JU5" s="6" t="s">
        <v>1</v>
      </c>
      <c r="JV5" s="7" t="s">
        <v>65</v>
      </c>
      <c r="JW5" s="7" t="s">
        <v>66</v>
      </c>
      <c r="JX5" s="45" t="s">
        <v>12</v>
      </c>
      <c r="JY5" s="6">
        <v>5</v>
      </c>
      <c r="JZ5" s="6" t="s">
        <v>59</v>
      </c>
      <c r="KA5" s="6" t="s">
        <v>1</v>
      </c>
      <c r="KB5" s="7" t="s">
        <v>65</v>
      </c>
      <c r="KC5" s="7" t="s">
        <v>66</v>
      </c>
      <c r="KD5" s="45" t="s">
        <v>12</v>
      </c>
      <c r="KE5" s="6">
        <v>5</v>
      </c>
      <c r="KF5" s="6" t="s">
        <v>59</v>
      </c>
      <c r="KG5" s="87"/>
      <c r="KH5" s="88"/>
    </row>
    <row r="6" spans="1:294" x14ac:dyDescent="0.25">
      <c r="A6" s="72" t="s">
        <v>58</v>
      </c>
      <c r="B6" s="55" t="s">
        <v>68</v>
      </c>
      <c r="C6" s="55" t="s">
        <v>61</v>
      </c>
      <c r="D6" s="55">
        <v>180001</v>
      </c>
      <c r="E6" s="52" t="s">
        <v>15</v>
      </c>
      <c r="F6" s="56">
        <v>5</v>
      </c>
      <c r="G6" s="56">
        <v>28</v>
      </c>
      <c r="H6" s="56">
        <v>3.6</v>
      </c>
      <c r="I6" s="56">
        <v>0</v>
      </c>
      <c r="J6" s="57">
        <v>0</v>
      </c>
      <c r="K6" s="56">
        <v>0</v>
      </c>
      <c r="L6" s="57">
        <v>0</v>
      </c>
      <c r="M6" s="56">
        <v>9</v>
      </c>
      <c r="N6" s="56">
        <v>29.78</v>
      </c>
      <c r="O6" s="56">
        <v>3.89</v>
      </c>
      <c r="P6" s="56">
        <v>0</v>
      </c>
      <c r="Q6" s="57">
        <v>0</v>
      </c>
      <c r="R6" s="56">
        <v>2</v>
      </c>
      <c r="S6" s="57">
        <v>22.222222222222221</v>
      </c>
      <c r="T6" s="56">
        <v>12</v>
      </c>
      <c r="U6" s="56">
        <v>42</v>
      </c>
      <c r="V6" s="56">
        <v>2</v>
      </c>
      <c r="W6" s="58">
        <v>16.666666666666668</v>
      </c>
      <c r="X6" s="56">
        <v>0</v>
      </c>
      <c r="Y6" s="56">
        <v>9</v>
      </c>
      <c r="Z6" s="56">
        <v>65.22</v>
      </c>
      <c r="AA6" s="56">
        <v>0</v>
      </c>
      <c r="AB6" s="58">
        <v>0</v>
      </c>
      <c r="AC6" s="56">
        <v>1</v>
      </c>
      <c r="AD6" s="59">
        <v>23.22</v>
      </c>
      <c r="AE6" s="56">
        <v>5</v>
      </c>
      <c r="AF6" s="56">
        <v>17.2</v>
      </c>
      <c r="AG6" s="56">
        <v>3.8</v>
      </c>
      <c r="AH6" s="56">
        <v>0</v>
      </c>
      <c r="AI6" s="57">
        <v>0</v>
      </c>
      <c r="AJ6" s="56">
        <v>0</v>
      </c>
      <c r="AK6" s="57">
        <v>0</v>
      </c>
      <c r="AL6" s="56">
        <v>9</v>
      </c>
      <c r="AM6" s="56">
        <v>19.89</v>
      </c>
      <c r="AN6" s="56">
        <v>4.22</v>
      </c>
      <c r="AO6" s="56">
        <v>0</v>
      </c>
      <c r="AP6" s="57">
        <v>0</v>
      </c>
      <c r="AQ6" s="56">
        <v>2</v>
      </c>
      <c r="AR6" s="57">
        <v>22.222222222222221</v>
      </c>
      <c r="AS6" s="56">
        <v>5</v>
      </c>
      <c r="AT6" s="56">
        <v>43</v>
      </c>
      <c r="AU6" s="56">
        <v>1</v>
      </c>
      <c r="AV6" s="57">
        <v>20</v>
      </c>
      <c r="AW6" s="56">
        <v>0</v>
      </c>
      <c r="AX6" s="56">
        <v>5</v>
      </c>
      <c r="AY6" s="56">
        <v>30</v>
      </c>
      <c r="AZ6" s="56">
        <v>2</v>
      </c>
      <c r="BA6" s="58">
        <v>40</v>
      </c>
      <c r="BB6" s="56">
        <v>0</v>
      </c>
      <c r="BC6" s="59">
        <v>-13</v>
      </c>
      <c r="BD6" s="56">
        <v>0</v>
      </c>
      <c r="BE6" s="56" t="s">
        <v>13</v>
      </c>
      <c r="BF6" s="56" t="s">
        <v>13</v>
      </c>
      <c r="BG6" s="56">
        <v>0</v>
      </c>
      <c r="BH6" s="57" t="s">
        <v>13</v>
      </c>
      <c r="BI6" s="56">
        <v>0</v>
      </c>
      <c r="BJ6" s="57" t="s">
        <v>13</v>
      </c>
      <c r="BK6" s="56">
        <v>1</v>
      </c>
      <c r="BL6" s="56">
        <v>26</v>
      </c>
      <c r="BM6" s="56">
        <v>4</v>
      </c>
      <c r="BN6" s="56">
        <v>0</v>
      </c>
      <c r="BO6" s="57">
        <v>0</v>
      </c>
      <c r="BP6" s="56">
        <v>0</v>
      </c>
      <c r="BQ6" s="57">
        <v>0</v>
      </c>
      <c r="BR6" s="56">
        <v>1</v>
      </c>
      <c r="BS6" s="56">
        <v>49</v>
      </c>
      <c r="BT6" s="56">
        <v>0</v>
      </c>
      <c r="BU6" s="58">
        <v>0</v>
      </c>
      <c r="BV6" s="56">
        <v>0</v>
      </c>
      <c r="BW6" s="56">
        <v>3</v>
      </c>
      <c r="BX6" s="56">
        <v>50</v>
      </c>
      <c r="BY6" s="56">
        <v>0</v>
      </c>
      <c r="BZ6" s="58">
        <v>0</v>
      </c>
      <c r="CA6" s="56">
        <v>0</v>
      </c>
      <c r="CB6" s="59">
        <v>1</v>
      </c>
      <c r="CC6" s="56">
        <v>0</v>
      </c>
      <c r="CD6" s="56" t="s">
        <v>13</v>
      </c>
      <c r="CE6" s="56" t="s">
        <v>13</v>
      </c>
      <c r="CF6" s="56">
        <v>0</v>
      </c>
      <c r="CG6" s="57" t="s">
        <v>13</v>
      </c>
      <c r="CH6" s="56">
        <v>0</v>
      </c>
      <c r="CI6" s="57" t="s">
        <v>13</v>
      </c>
      <c r="CJ6" s="56">
        <v>0</v>
      </c>
      <c r="CK6" s="56" t="s">
        <v>13</v>
      </c>
      <c r="CL6" s="56" t="s">
        <v>13</v>
      </c>
      <c r="CM6" s="56">
        <v>0</v>
      </c>
      <c r="CN6" s="57" t="s">
        <v>13</v>
      </c>
      <c r="CO6" s="56">
        <v>0</v>
      </c>
      <c r="CP6" s="57" t="s">
        <v>13</v>
      </c>
      <c r="CQ6" s="56">
        <v>2</v>
      </c>
      <c r="CR6" s="56">
        <v>53</v>
      </c>
      <c r="CS6" s="56">
        <v>0</v>
      </c>
      <c r="CT6" s="58">
        <v>0</v>
      </c>
      <c r="CU6" s="56">
        <v>0</v>
      </c>
      <c r="CV6" s="56">
        <v>2</v>
      </c>
      <c r="CW6" s="56">
        <v>77.5</v>
      </c>
      <c r="CX6" s="56">
        <v>0</v>
      </c>
      <c r="CY6" s="58">
        <v>0</v>
      </c>
      <c r="CZ6" s="56">
        <v>1</v>
      </c>
      <c r="DA6" s="59">
        <v>24.5</v>
      </c>
      <c r="DB6" s="56">
        <v>0</v>
      </c>
      <c r="DC6" s="56" t="s">
        <v>13</v>
      </c>
      <c r="DD6" s="56" t="s">
        <v>13</v>
      </c>
      <c r="DE6" s="56">
        <v>0</v>
      </c>
      <c r="DF6" s="57" t="s">
        <v>13</v>
      </c>
      <c r="DG6" s="56">
        <v>0</v>
      </c>
      <c r="DH6" s="57" t="s">
        <v>13</v>
      </c>
      <c r="DI6" s="56">
        <v>0</v>
      </c>
      <c r="DJ6" s="56" t="s">
        <v>13</v>
      </c>
      <c r="DK6" s="56" t="s">
        <v>13</v>
      </c>
      <c r="DL6" s="56">
        <v>0</v>
      </c>
      <c r="DM6" s="57" t="s">
        <v>13</v>
      </c>
      <c r="DN6" s="56">
        <v>0</v>
      </c>
      <c r="DO6" s="57" t="s">
        <v>13</v>
      </c>
      <c r="DP6" s="56">
        <v>0</v>
      </c>
      <c r="DQ6" s="56" t="s">
        <v>13</v>
      </c>
      <c r="DR6" s="56">
        <v>0</v>
      </c>
      <c r="DS6" s="58" t="s">
        <v>13</v>
      </c>
      <c r="DT6" s="56">
        <v>0</v>
      </c>
      <c r="DU6" s="56">
        <v>0</v>
      </c>
      <c r="DV6" s="56" t="s">
        <v>13</v>
      </c>
      <c r="DW6" s="56">
        <v>0</v>
      </c>
      <c r="DX6" s="58" t="s">
        <v>13</v>
      </c>
      <c r="DY6" s="56">
        <v>0</v>
      </c>
      <c r="DZ6" s="59" t="s">
        <v>13</v>
      </c>
      <c r="EA6" s="56">
        <v>5</v>
      </c>
      <c r="EB6" s="56">
        <v>20.6</v>
      </c>
      <c r="EC6" s="56">
        <v>3.2</v>
      </c>
      <c r="ED6" s="56">
        <v>0</v>
      </c>
      <c r="EE6" s="57">
        <v>0</v>
      </c>
      <c r="EF6" s="56">
        <v>0</v>
      </c>
      <c r="EG6" s="57">
        <v>0</v>
      </c>
      <c r="EH6" s="56">
        <v>8</v>
      </c>
      <c r="EI6" s="56">
        <v>26.13</v>
      </c>
      <c r="EJ6" s="56">
        <v>3.38</v>
      </c>
      <c r="EK6" s="56">
        <v>0</v>
      </c>
      <c r="EL6" s="57">
        <v>0</v>
      </c>
      <c r="EM6" s="56">
        <v>0</v>
      </c>
      <c r="EN6" s="57">
        <v>0</v>
      </c>
      <c r="EO6" s="56">
        <v>4</v>
      </c>
      <c r="EP6" s="56">
        <v>31</v>
      </c>
      <c r="EQ6" s="56">
        <v>2</v>
      </c>
      <c r="ER6" s="58">
        <v>50</v>
      </c>
      <c r="ES6" s="56">
        <v>0</v>
      </c>
      <c r="ET6" s="56">
        <v>4</v>
      </c>
      <c r="EU6" s="56">
        <v>56.25</v>
      </c>
      <c r="EV6" s="56">
        <v>1</v>
      </c>
      <c r="EW6" s="58">
        <v>25</v>
      </c>
      <c r="EX6" s="56">
        <v>1</v>
      </c>
      <c r="EY6" s="59">
        <v>25.25</v>
      </c>
      <c r="EZ6" s="56">
        <v>0</v>
      </c>
      <c r="FA6" s="56" t="s">
        <v>13</v>
      </c>
      <c r="FB6" s="56" t="s">
        <v>13</v>
      </c>
      <c r="FC6" s="56">
        <v>0</v>
      </c>
      <c r="FD6" s="57" t="s">
        <v>13</v>
      </c>
      <c r="FE6" s="56">
        <v>0</v>
      </c>
      <c r="FF6" s="57" t="s">
        <v>13</v>
      </c>
      <c r="FG6" s="56">
        <v>0</v>
      </c>
      <c r="FH6" s="56" t="s">
        <v>13</v>
      </c>
      <c r="FI6" s="56" t="s">
        <v>13</v>
      </c>
      <c r="FJ6" s="56">
        <v>0</v>
      </c>
      <c r="FK6" s="57" t="s">
        <v>13</v>
      </c>
      <c r="FL6" s="56">
        <v>0</v>
      </c>
      <c r="FM6" s="57" t="s">
        <v>13</v>
      </c>
      <c r="FN6" s="56">
        <v>2</v>
      </c>
      <c r="FO6" s="56">
        <v>49</v>
      </c>
      <c r="FP6" s="56">
        <v>0</v>
      </c>
      <c r="FQ6" s="58">
        <v>0</v>
      </c>
      <c r="FR6" s="56">
        <v>0</v>
      </c>
      <c r="FS6" s="56">
        <v>2</v>
      </c>
      <c r="FT6" s="56">
        <v>59</v>
      </c>
      <c r="FU6" s="56">
        <v>0</v>
      </c>
      <c r="FV6" s="58">
        <v>0</v>
      </c>
      <c r="FW6" s="56">
        <v>0</v>
      </c>
      <c r="FX6" s="59">
        <v>10</v>
      </c>
      <c r="FY6" s="56">
        <v>0</v>
      </c>
      <c r="FZ6" s="56" t="s">
        <v>13</v>
      </c>
      <c r="GA6" s="56" t="s">
        <v>13</v>
      </c>
      <c r="GB6" s="56">
        <v>0</v>
      </c>
      <c r="GC6" s="57" t="s">
        <v>13</v>
      </c>
      <c r="GD6" s="56">
        <v>0</v>
      </c>
      <c r="GE6" s="57" t="s">
        <v>13</v>
      </c>
      <c r="GF6" s="56">
        <v>0</v>
      </c>
      <c r="GG6" s="56" t="s">
        <v>13</v>
      </c>
      <c r="GH6" s="56" t="s">
        <v>13</v>
      </c>
      <c r="GI6" s="56">
        <v>0</v>
      </c>
      <c r="GJ6" s="57" t="s">
        <v>13</v>
      </c>
      <c r="GK6" s="56">
        <v>0</v>
      </c>
      <c r="GL6" s="57" t="s">
        <v>13</v>
      </c>
      <c r="GM6" s="56">
        <v>0</v>
      </c>
      <c r="GN6" s="56" t="s">
        <v>13</v>
      </c>
      <c r="GO6" s="56">
        <v>0</v>
      </c>
      <c r="GP6" s="58" t="s">
        <v>13</v>
      </c>
      <c r="GQ6" s="56">
        <v>0</v>
      </c>
      <c r="GR6" s="56">
        <v>0</v>
      </c>
      <c r="GS6" s="56" t="s">
        <v>13</v>
      </c>
      <c r="GT6" s="56">
        <v>0</v>
      </c>
      <c r="GU6" s="58" t="s">
        <v>13</v>
      </c>
      <c r="GV6" s="56">
        <v>0</v>
      </c>
      <c r="GW6" s="59" t="s">
        <v>13</v>
      </c>
      <c r="GX6" s="56">
        <v>0</v>
      </c>
      <c r="GY6" s="56" t="s">
        <v>13</v>
      </c>
      <c r="GZ6" s="56" t="s">
        <v>13</v>
      </c>
      <c r="HA6" s="56">
        <v>0</v>
      </c>
      <c r="HB6" s="60" t="s">
        <v>13</v>
      </c>
      <c r="HC6" s="56">
        <v>0</v>
      </c>
      <c r="HD6" s="57" t="s">
        <v>13</v>
      </c>
      <c r="HE6" s="56">
        <v>0</v>
      </c>
      <c r="HF6" s="56" t="s">
        <v>13</v>
      </c>
      <c r="HG6" s="56" t="s">
        <v>13</v>
      </c>
      <c r="HH6" s="56">
        <v>0</v>
      </c>
      <c r="HI6" s="57" t="s">
        <v>13</v>
      </c>
      <c r="HJ6" s="56">
        <v>0</v>
      </c>
      <c r="HK6" s="57" t="s">
        <v>13</v>
      </c>
      <c r="HL6" s="56">
        <v>0</v>
      </c>
      <c r="HM6" s="56" t="s">
        <v>13</v>
      </c>
      <c r="HN6" s="56">
        <v>0</v>
      </c>
      <c r="HO6" s="58" t="s">
        <v>13</v>
      </c>
      <c r="HP6" s="56">
        <v>0</v>
      </c>
      <c r="HQ6" s="56">
        <v>0</v>
      </c>
      <c r="HR6" s="56" t="s">
        <v>13</v>
      </c>
      <c r="HS6" s="56">
        <v>0</v>
      </c>
      <c r="HT6" s="58" t="s">
        <v>13</v>
      </c>
      <c r="HU6" s="56">
        <v>0</v>
      </c>
      <c r="HV6" s="59" t="s">
        <v>13</v>
      </c>
      <c r="HW6" s="56">
        <v>5</v>
      </c>
      <c r="HX6" s="56">
        <v>16.399999999999999</v>
      </c>
      <c r="HY6" s="56">
        <v>2.8</v>
      </c>
      <c r="HZ6" s="56">
        <v>2</v>
      </c>
      <c r="IA6" s="57">
        <v>40</v>
      </c>
      <c r="IB6" s="56">
        <v>0</v>
      </c>
      <c r="IC6" s="57">
        <v>0</v>
      </c>
      <c r="ID6" s="56">
        <v>9</v>
      </c>
      <c r="IE6" s="56">
        <v>25</v>
      </c>
      <c r="IF6" s="56">
        <v>3.33</v>
      </c>
      <c r="IG6" s="56">
        <v>0</v>
      </c>
      <c r="IH6" s="57">
        <v>0</v>
      </c>
      <c r="II6" s="56">
        <v>0</v>
      </c>
      <c r="IJ6" s="57">
        <v>0</v>
      </c>
      <c r="IK6" s="56">
        <v>5</v>
      </c>
      <c r="IL6" s="56">
        <v>45</v>
      </c>
      <c r="IM6" s="56">
        <v>2</v>
      </c>
      <c r="IN6" s="58">
        <v>40</v>
      </c>
      <c r="IO6" s="56">
        <v>1</v>
      </c>
      <c r="IP6" s="56">
        <v>5</v>
      </c>
      <c r="IQ6" s="56">
        <v>52.6</v>
      </c>
      <c r="IR6" s="56">
        <v>0</v>
      </c>
      <c r="IS6" s="58">
        <v>0</v>
      </c>
      <c r="IT6" s="56">
        <v>0</v>
      </c>
      <c r="IU6" s="59">
        <v>7.6000000000000014</v>
      </c>
      <c r="IV6" s="56">
        <v>0</v>
      </c>
      <c r="IW6" s="56" t="s">
        <v>13</v>
      </c>
      <c r="IX6" s="56" t="s">
        <v>13</v>
      </c>
      <c r="IY6" s="56">
        <v>0</v>
      </c>
      <c r="IZ6" s="57" t="s">
        <v>13</v>
      </c>
      <c r="JA6" s="56">
        <v>0</v>
      </c>
      <c r="JB6" s="57" t="s">
        <v>13</v>
      </c>
      <c r="JC6" s="56">
        <v>0</v>
      </c>
      <c r="JD6" s="56" t="s">
        <v>13</v>
      </c>
      <c r="JE6" s="56" t="s">
        <v>13</v>
      </c>
      <c r="JF6" s="56">
        <v>0</v>
      </c>
      <c r="JG6" s="57" t="s">
        <v>13</v>
      </c>
      <c r="JH6" s="56">
        <v>0</v>
      </c>
      <c r="JI6" s="57" t="s">
        <v>13</v>
      </c>
      <c r="JJ6" s="56">
        <v>0</v>
      </c>
      <c r="JK6" s="56" t="s">
        <v>13</v>
      </c>
      <c r="JL6" s="56">
        <v>0</v>
      </c>
      <c r="JM6" s="58" t="s">
        <v>13</v>
      </c>
      <c r="JN6" s="56">
        <v>0</v>
      </c>
      <c r="JO6" s="56">
        <v>0</v>
      </c>
      <c r="JP6" s="56" t="s">
        <v>13</v>
      </c>
      <c r="JQ6" s="56">
        <v>0</v>
      </c>
      <c r="JR6" s="58" t="s">
        <v>13</v>
      </c>
      <c r="JS6" s="56">
        <v>0</v>
      </c>
      <c r="JT6" s="59" t="s">
        <v>13</v>
      </c>
      <c r="JU6" s="56">
        <v>12</v>
      </c>
      <c r="JV6" s="56">
        <v>3.08</v>
      </c>
      <c r="JW6" s="56">
        <v>2</v>
      </c>
      <c r="JX6" s="61">
        <v>16.666666666666668</v>
      </c>
      <c r="JY6" s="56">
        <v>0</v>
      </c>
      <c r="JZ6" s="57">
        <v>0</v>
      </c>
      <c r="KA6" s="55">
        <v>8</v>
      </c>
      <c r="KB6" s="55">
        <v>4.13</v>
      </c>
      <c r="KC6" s="55">
        <v>0</v>
      </c>
      <c r="KD6" s="61">
        <v>0</v>
      </c>
      <c r="KE6" s="55">
        <v>2</v>
      </c>
      <c r="KF6" s="61">
        <v>25</v>
      </c>
      <c r="KG6" s="69">
        <v>1.0499999999999998</v>
      </c>
      <c r="KH6" s="64">
        <v>7</v>
      </c>
    </row>
    <row r="7" spans="1:294" x14ac:dyDescent="0.25">
      <c r="A7" s="72" t="s">
        <v>58</v>
      </c>
      <c r="B7" s="55" t="s">
        <v>68</v>
      </c>
      <c r="C7" s="55" t="s">
        <v>61</v>
      </c>
      <c r="D7" s="55">
        <v>180002</v>
      </c>
      <c r="E7" s="52" t="s">
        <v>16</v>
      </c>
      <c r="F7" s="56">
        <v>33</v>
      </c>
      <c r="G7" s="56">
        <v>27.18</v>
      </c>
      <c r="H7" s="56">
        <v>3.73</v>
      </c>
      <c r="I7" s="56">
        <v>0</v>
      </c>
      <c r="J7" s="57">
        <v>0</v>
      </c>
      <c r="K7" s="56">
        <v>6</v>
      </c>
      <c r="L7" s="57">
        <v>18.181818181818183</v>
      </c>
      <c r="M7" s="56">
        <v>41</v>
      </c>
      <c r="N7" s="56">
        <v>26.78</v>
      </c>
      <c r="O7" s="56">
        <v>3.68</v>
      </c>
      <c r="P7" s="56">
        <v>0</v>
      </c>
      <c r="Q7" s="57">
        <v>0</v>
      </c>
      <c r="R7" s="56">
        <v>7</v>
      </c>
      <c r="S7" s="57">
        <v>17.073170731707318</v>
      </c>
      <c r="T7" s="56">
        <v>37</v>
      </c>
      <c r="U7" s="56">
        <v>42</v>
      </c>
      <c r="V7" s="56">
        <v>10</v>
      </c>
      <c r="W7" s="58">
        <v>27.027027027027028</v>
      </c>
      <c r="X7" s="56">
        <v>2</v>
      </c>
      <c r="Y7" s="56">
        <v>34</v>
      </c>
      <c r="Z7" s="56">
        <v>45.97</v>
      </c>
      <c r="AA7" s="56">
        <v>11</v>
      </c>
      <c r="AB7" s="58">
        <v>32.352941176470587</v>
      </c>
      <c r="AC7" s="56">
        <v>5</v>
      </c>
      <c r="AD7" s="59">
        <v>3.9699999999999989</v>
      </c>
      <c r="AE7" s="56">
        <v>33</v>
      </c>
      <c r="AF7" s="56">
        <v>18.18</v>
      </c>
      <c r="AG7" s="56">
        <v>4.0599999999999996</v>
      </c>
      <c r="AH7" s="56">
        <v>0</v>
      </c>
      <c r="AI7" s="57">
        <v>0</v>
      </c>
      <c r="AJ7" s="56">
        <v>2</v>
      </c>
      <c r="AK7" s="57">
        <v>6.0606060606060606</v>
      </c>
      <c r="AL7" s="56">
        <v>41</v>
      </c>
      <c r="AM7" s="56">
        <v>19.829999999999998</v>
      </c>
      <c r="AN7" s="56">
        <v>4.2699999999999996</v>
      </c>
      <c r="AO7" s="56">
        <v>0</v>
      </c>
      <c r="AP7" s="57">
        <v>0</v>
      </c>
      <c r="AQ7" s="56">
        <v>18</v>
      </c>
      <c r="AR7" s="57">
        <v>43.902439024390247</v>
      </c>
      <c r="AS7" s="56">
        <v>9</v>
      </c>
      <c r="AT7" s="56">
        <v>48</v>
      </c>
      <c r="AU7" s="56">
        <v>1</v>
      </c>
      <c r="AV7" s="57">
        <v>11.111111111111111</v>
      </c>
      <c r="AW7" s="56">
        <v>0</v>
      </c>
      <c r="AX7" s="56">
        <v>12</v>
      </c>
      <c r="AY7" s="56">
        <v>31.83</v>
      </c>
      <c r="AZ7" s="56">
        <v>5</v>
      </c>
      <c r="BA7" s="58">
        <v>41.666666666666664</v>
      </c>
      <c r="BB7" s="56">
        <v>1</v>
      </c>
      <c r="BC7" s="59">
        <v>-16.170000000000002</v>
      </c>
      <c r="BD7" s="56">
        <v>2</v>
      </c>
      <c r="BE7" s="56">
        <v>11.5</v>
      </c>
      <c r="BF7" s="56">
        <v>3</v>
      </c>
      <c r="BG7" s="56">
        <v>1</v>
      </c>
      <c r="BH7" s="57">
        <v>50</v>
      </c>
      <c r="BI7" s="56">
        <v>0</v>
      </c>
      <c r="BJ7" s="57">
        <v>0</v>
      </c>
      <c r="BK7" s="56">
        <v>1</v>
      </c>
      <c r="BL7" s="56">
        <v>26</v>
      </c>
      <c r="BM7" s="56">
        <v>4</v>
      </c>
      <c r="BN7" s="56">
        <v>0</v>
      </c>
      <c r="BO7" s="57">
        <v>0</v>
      </c>
      <c r="BP7" s="56">
        <v>0</v>
      </c>
      <c r="BQ7" s="57">
        <v>0</v>
      </c>
      <c r="BR7" s="56">
        <v>2</v>
      </c>
      <c r="BS7" s="56">
        <v>27</v>
      </c>
      <c r="BT7" s="56">
        <v>1</v>
      </c>
      <c r="BU7" s="58">
        <v>50</v>
      </c>
      <c r="BV7" s="56">
        <v>0</v>
      </c>
      <c r="BW7" s="56">
        <v>2</v>
      </c>
      <c r="BX7" s="56">
        <v>60.5</v>
      </c>
      <c r="BY7" s="56">
        <v>0</v>
      </c>
      <c r="BZ7" s="58">
        <v>0</v>
      </c>
      <c r="CA7" s="56">
        <v>0</v>
      </c>
      <c r="CB7" s="59">
        <v>33.5</v>
      </c>
      <c r="CC7" s="56">
        <v>3</v>
      </c>
      <c r="CD7" s="56">
        <v>12.33</v>
      </c>
      <c r="CE7" s="56">
        <v>3</v>
      </c>
      <c r="CF7" s="56">
        <v>0</v>
      </c>
      <c r="CG7" s="57">
        <v>0</v>
      </c>
      <c r="CH7" s="56">
        <v>0</v>
      </c>
      <c r="CI7" s="57">
        <v>0</v>
      </c>
      <c r="CJ7" s="56">
        <v>12</v>
      </c>
      <c r="CK7" s="56">
        <v>30.58</v>
      </c>
      <c r="CL7" s="56">
        <v>4.92</v>
      </c>
      <c r="CM7" s="56">
        <v>0</v>
      </c>
      <c r="CN7" s="57">
        <v>0</v>
      </c>
      <c r="CO7" s="56">
        <v>11</v>
      </c>
      <c r="CP7" s="57">
        <v>91.666666666666657</v>
      </c>
      <c r="CQ7" s="56">
        <v>9</v>
      </c>
      <c r="CR7" s="56">
        <v>46</v>
      </c>
      <c r="CS7" s="56">
        <v>4</v>
      </c>
      <c r="CT7" s="58">
        <v>44.444444444444443</v>
      </c>
      <c r="CU7" s="56">
        <v>0</v>
      </c>
      <c r="CV7" s="56">
        <v>5</v>
      </c>
      <c r="CW7" s="56">
        <v>84.6</v>
      </c>
      <c r="CX7" s="56">
        <v>0</v>
      </c>
      <c r="CY7" s="58">
        <v>0</v>
      </c>
      <c r="CZ7" s="56">
        <v>3</v>
      </c>
      <c r="DA7" s="59">
        <v>38.599999999999994</v>
      </c>
      <c r="DB7" s="56">
        <v>0</v>
      </c>
      <c r="DC7" s="56" t="s">
        <v>13</v>
      </c>
      <c r="DD7" s="56" t="s">
        <v>13</v>
      </c>
      <c r="DE7" s="56">
        <v>0</v>
      </c>
      <c r="DF7" s="57" t="s">
        <v>13</v>
      </c>
      <c r="DG7" s="56">
        <v>0</v>
      </c>
      <c r="DH7" s="57" t="s">
        <v>13</v>
      </c>
      <c r="DI7" s="56">
        <v>1</v>
      </c>
      <c r="DJ7" s="56">
        <v>16</v>
      </c>
      <c r="DK7" s="56">
        <v>4</v>
      </c>
      <c r="DL7" s="56">
        <v>0</v>
      </c>
      <c r="DM7" s="57">
        <v>0</v>
      </c>
      <c r="DN7" s="56">
        <v>0</v>
      </c>
      <c r="DO7" s="57">
        <v>0</v>
      </c>
      <c r="DP7" s="56">
        <v>0</v>
      </c>
      <c r="DQ7" s="56" t="s">
        <v>13</v>
      </c>
      <c r="DR7" s="56">
        <v>0</v>
      </c>
      <c r="DS7" s="58" t="s">
        <v>13</v>
      </c>
      <c r="DT7" s="56">
        <v>0</v>
      </c>
      <c r="DU7" s="56">
        <v>1</v>
      </c>
      <c r="DV7" s="56">
        <v>27</v>
      </c>
      <c r="DW7" s="56">
        <v>1</v>
      </c>
      <c r="DX7" s="58">
        <v>100</v>
      </c>
      <c r="DY7" s="56">
        <v>0</v>
      </c>
      <c r="DZ7" s="59" t="s">
        <v>13</v>
      </c>
      <c r="EA7" s="56">
        <v>27</v>
      </c>
      <c r="EB7" s="56">
        <v>18.11</v>
      </c>
      <c r="EC7" s="56">
        <v>2.89</v>
      </c>
      <c r="ED7" s="56">
        <v>3</v>
      </c>
      <c r="EE7" s="57">
        <v>11.111111111111111</v>
      </c>
      <c r="EF7" s="56">
        <v>0</v>
      </c>
      <c r="EG7" s="57">
        <v>0</v>
      </c>
      <c r="EH7" s="56">
        <v>38</v>
      </c>
      <c r="EI7" s="56">
        <v>29.84</v>
      </c>
      <c r="EJ7" s="56">
        <v>3.89</v>
      </c>
      <c r="EK7" s="56">
        <v>0</v>
      </c>
      <c r="EL7" s="57">
        <v>0</v>
      </c>
      <c r="EM7" s="56">
        <v>7</v>
      </c>
      <c r="EN7" s="57">
        <v>18.421052631578945</v>
      </c>
      <c r="EO7" s="56">
        <v>18</v>
      </c>
      <c r="EP7" s="56">
        <v>39</v>
      </c>
      <c r="EQ7" s="56">
        <v>7</v>
      </c>
      <c r="ER7" s="58">
        <v>38.888888888888886</v>
      </c>
      <c r="ES7" s="56">
        <v>0</v>
      </c>
      <c r="ET7" s="56">
        <v>9</v>
      </c>
      <c r="EU7" s="56">
        <v>58.22</v>
      </c>
      <c r="EV7" s="56">
        <v>2</v>
      </c>
      <c r="EW7" s="58">
        <v>22.222222222222221</v>
      </c>
      <c r="EX7" s="56">
        <v>3</v>
      </c>
      <c r="EY7" s="59">
        <v>19.22</v>
      </c>
      <c r="EZ7" s="56">
        <v>5</v>
      </c>
      <c r="FA7" s="56">
        <v>15.6</v>
      </c>
      <c r="FB7" s="56">
        <v>2.8</v>
      </c>
      <c r="FC7" s="56">
        <v>3</v>
      </c>
      <c r="FD7" s="57">
        <v>60</v>
      </c>
      <c r="FE7" s="56">
        <v>1</v>
      </c>
      <c r="FF7" s="57">
        <v>20</v>
      </c>
      <c r="FG7" s="56">
        <v>1</v>
      </c>
      <c r="FH7" s="56">
        <v>30</v>
      </c>
      <c r="FI7" s="56">
        <v>4</v>
      </c>
      <c r="FJ7" s="56">
        <v>0</v>
      </c>
      <c r="FK7" s="57">
        <v>0</v>
      </c>
      <c r="FL7" s="56">
        <v>0</v>
      </c>
      <c r="FM7" s="57">
        <v>0</v>
      </c>
      <c r="FN7" s="56">
        <v>8</v>
      </c>
      <c r="FO7" s="56">
        <v>48</v>
      </c>
      <c r="FP7" s="56">
        <v>1</v>
      </c>
      <c r="FQ7" s="58">
        <v>12.5</v>
      </c>
      <c r="FR7" s="56">
        <v>1</v>
      </c>
      <c r="FS7" s="56">
        <v>12</v>
      </c>
      <c r="FT7" s="56">
        <v>44</v>
      </c>
      <c r="FU7" s="56">
        <v>3</v>
      </c>
      <c r="FV7" s="58">
        <v>25</v>
      </c>
      <c r="FW7" s="56">
        <v>0</v>
      </c>
      <c r="FX7" s="59">
        <v>-4</v>
      </c>
      <c r="FY7" s="56">
        <v>13</v>
      </c>
      <c r="FZ7" s="56">
        <v>15</v>
      </c>
      <c r="GA7" s="56">
        <v>3.08</v>
      </c>
      <c r="GB7" s="56">
        <v>1</v>
      </c>
      <c r="GC7" s="57">
        <v>7.6923076923076925</v>
      </c>
      <c r="GD7" s="56">
        <v>0</v>
      </c>
      <c r="GE7" s="57">
        <v>0</v>
      </c>
      <c r="GF7" s="56">
        <v>17</v>
      </c>
      <c r="GG7" s="56">
        <v>23.82</v>
      </c>
      <c r="GH7" s="56">
        <v>4</v>
      </c>
      <c r="GI7" s="56">
        <v>0</v>
      </c>
      <c r="GJ7" s="57">
        <v>0</v>
      </c>
      <c r="GK7" s="56">
        <v>2</v>
      </c>
      <c r="GL7" s="57">
        <v>11.76470588235294</v>
      </c>
      <c r="GM7" s="56">
        <v>1</v>
      </c>
      <c r="GN7" s="56">
        <v>14</v>
      </c>
      <c r="GO7" s="56">
        <v>1</v>
      </c>
      <c r="GP7" s="58">
        <v>100</v>
      </c>
      <c r="GQ7" s="56">
        <v>0</v>
      </c>
      <c r="GR7" s="56">
        <v>0</v>
      </c>
      <c r="GS7" s="56" t="s">
        <v>13</v>
      </c>
      <c r="GT7" s="56">
        <v>0</v>
      </c>
      <c r="GU7" s="58" t="s">
        <v>13</v>
      </c>
      <c r="GV7" s="56">
        <v>0</v>
      </c>
      <c r="GW7" s="59" t="s">
        <v>13</v>
      </c>
      <c r="GX7" s="56">
        <v>0</v>
      </c>
      <c r="GY7" s="56" t="s">
        <v>13</v>
      </c>
      <c r="GZ7" s="56" t="s">
        <v>13</v>
      </c>
      <c r="HA7" s="56">
        <v>0</v>
      </c>
      <c r="HB7" s="60" t="s">
        <v>13</v>
      </c>
      <c r="HC7" s="56">
        <v>0</v>
      </c>
      <c r="HD7" s="57" t="s">
        <v>13</v>
      </c>
      <c r="HE7" s="56">
        <v>0</v>
      </c>
      <c r="HF7" s="56" t="s">
        <v>13</v>
      </c>
      <c r="HG7" s="56" t="s">
        <v>13</v>
      </c>
      <c r="HH7" s="56">
        <v>0</v>
      </c>
      <c r="HI7" s="57" t="s">
        <v>13</v>
      </c>
      <c r="HJ7" s="56">
        <v>0</v>
      </c>
      <c r="HK7" s="57" t="s">
        <v>13</v>
      </c>
      <c r="HL7" s="56">
        <v>0</v>
      </c>
      <c r="HM7" s="56" t="s">
        <v>13</v>
      </c>
      <c r="HN7" s="56">
        <v>0</v>
      </c>
      <c r="HO7" s="58" t="s">
        <v>13</v>
      </c>
      <c r="HP7" s="56">
        <v>0</v>
      </c>
      <c r="HQ7" s="56">
        <v>1</v>
      </c>
      <c r="HR7" s="56">
        <v>8</v>
      </c>
      <c r="HS7" s="56">
        <v>1</v>
      </c>
      <c r="HT7" s="58">
        <v>100</v>
      </c>
      <c r="HU7" s="56">
        <v>0</v>
      </c>
      <c r="HV7" s="59" t="s">
        <v>13</v>
      </c>
      <c r="HW7" s="56">
        <v>16</v>
      </c>
      <c r="HX7" s="56">
        <v>17.5</v>
      </c>
      <c r="HY7" s="56">
        <v>2.81</v>
      </c>
      <c r="HZ7" s="56">
        <v>4</v>
      </c>
      <c r="IA7" s="57">
        <v>25</v>
      </c>
      <c r="IB7" s="56">
        <v>0</v>
      </c>
      <c r="IC7" s="57">
        <v>0</v>
      </c>
      <c r="ID7" s="56">
        <v>12</v>
      </c>
      <c r="IE7" s="56">
        <v>23.67</v>
      </c>
      <c r="IF7" s="56">
        <v>3.42</v>
      </c>
      <c r="IG7" s="56">
        <v>0</v>
      </c>
      <c r="IH7" s="57">
        <v>0</v>
      </c>
      <c r="II7" s="56">
        <v>0</v>
      </c>
      <c r="IJ7" s="57">
        <v>0</v>
      </c>
      <c r="IK7" s="56">
        <v>13</v>
      </c>
      <c r="IL7" s="56">
        <v>40</v>
      </c>
      <c r="IM7" s="56">
        <v>6</v>
      </c>
      <c r="IN7" s="58">
        <v>46.153846153846153</v>
      </c>
      <c r="IO7" s="56">
        <v>0</v>
      </c>
      <c r="IP7" s="56">
        <v>17</v>
      </c>
      <c r="IQ7" s="56">
        <v>40.94</v>
      </c>
      <c r="IR7" s="56">
        <v>9</v>
      </c>
      <c r="IS7" s="58">
        <v>52.941176470588232</v>
      </c>
      <c r="IT7" s="56">
        <v>2</v>
      </c>
      <c r="IU7" s="59">
        <v>0.93999999999999773</v>
      </c>
      <c r="IV7" s="56">
        <v>0</v>
      </c>
      <c r="IW7" s="56" t="s">
        <v>13</v>
      </c>
      <c r="IX7" s="56" t="s">
        <v>13</v>
      </c>
      <c r="IY7" s="56">
        <v>0</v>
      </c>
      <c r="IZ7" s="57" t="s">
        <v>13</v>
      </c>
      <c r="JA7" s="56">
        <v>0</v>
      </c>
      <c r="JB7" s="57" t="s">
        <v>13</v>
      </c>
      <c r="JC7" s="56">
        <v>0</v>
      </c>
      <c r="JD7" s="56" t="s">
        <v>13</v>
      </c>
      <c r="JE7" s="56" t="s">
        <v>13</v>
      </c>
      <c r="JF7" s="56">
        <v>0</v>
      </c>
      <c r="JG7" s="57" t="s">
        <v>13</v>
      </c>
      <c r="JH7" s="56">
        <v>0</v>
      </c>
      <c r="JI7" s="57" t="s">
        <v>13</v>
      </c>
      <c r="JJ7" s="56">
        <v>1</v>
      </c>
      <c r="JK7" s="56">
        <v>47</v>
      </c>
      <c r="JL7" s="56">
        <v>0</v>
      </c>
      <c r="JM7" s="58">
        <v>0</v>
      </c>
      <c r="JN7" s="56">
        <v>0</v>
      </c>
      <c r="JO7" s="56">
        <v>0</v>
      </c>
      <c r="JP7" s="56" t="s">
        <v>13</v>
      </c>
      <c r="JQ7" s="56">
        <v>0</v>
      </c>
      <c r="JR7" s="58" t="s">
        <v>13</v>
      </c>
      <c r="JS7" s="56">
        <v>0</v>
      </c>
      <c r="JT7" s="59" t="s">
        <v>13</v>
      </c>
      <c r="JU7" s="56">
        <v>36</v>
      </c>
      <c r="JV7" s="56">
        <v>3.11</v>
      </c>
      <c r="JW7" s="56">
        <v>8</v>
      </c>
      <c r="JX7" s="61">
        <v>22.222222222222221</v>
      </c>
      <c r="JY7" s="56">
        <v>1</v>
      </c>
      <c r="JZ7" s="57">
        <v>2.7777777777777777</v>
      </c>
      <c r="KA7" s="55">
        <v>30</v>
      </c>
      <c r="KB7" s="55">
        <v>3.23</v>
      </c>
      <c r="KC7" s="55">
        <v>6</v>
      </c>
      <c r="KD7" s="61">
        <v>20</v>
      </c>
      <c r="KE7" s="55">
        <v>1</v>
      </c>
      <c r="KF7" s="61">
        <v>3.3333333333333335</v>
      </c>
      <c r="KG7" s="69">
        <v>0.12000000000000011</v>
      </c>
      <c r="KH7" s="64">
        <v>6</v>
      </c>
    </row>
    <row r="8" spans="1:294" x14ac:dyDescent="0.25">
      <c r="A8" s="72" t="s">
        <v>58</v>
      </c>
      <c r="B8" s="55" t="s">
        <v>68</v>
      </c>
      <c r="C8" s="55" t="s">
        <v>61</v>
      </c>
      <c r="D8" s="55">
        <v>180003</v>
      </c>
      <c r="E8" s="52" t="s">
        <v>17</v>
      </c>
      <c r="F8" s="56">
        <v>29</v>
      </c>
      <c r="G8" s="56">
        <v>27.62</v>
      </c>
      <c r="H8" s="56">
        <v>3.86</v>
      </c>
      <c r="I8" s="56">
        <v>0</v>
      </c>
      <c r="J8" s="57">
        <v>0</v>
      </c>
      <c r="K8" s="56">
        <v>4</v>
      </c>
      <c r="L8" s="57">
        <v>13.793103448275861</v>
      </c>
      <c r="M8" s="56">
        <v>34</v>
      </c>
      <c r="N8" s="56">
        <v>27.5</v>
      </c>
      <c r="O8" s="56">
        <v>3.85</v>
      </c>
      <c r="P8" s="56">
        <v>0</v>
      </c>
      <c r="Q8" s="57">
        <v>0</v>
      </c>
      <c r="R8" s="56">
        <v>9</v>
      </c>
      <c r="S8" s="57">
        <v>26.470588235294116</v>
      </c>
      <c r="T8" s="56">
        <v>21</v>
      </c>
      <c r="U8" s="56">
        <v>58</v>
      </c>
      <c r="V8" s="56">
        <v>0</v>
      </c>
      <c r="W8" s="58">
        <v>0</v>
      </c>
      <c r="X8" s="56">
        <v>0</v>
      </c>
      <c r="Y8" s="56">
        <v>20</v>
      </c>
      <c r="Z8" s="56">
        <v>63.95</v>
      </c>
      <c r="AA8" s="56">
        <v>0</v>
      </c>
      <c r="AB8" s="58">
        <v>0</v>
      </c>
      <c r="AC8" s="56">
        <v>2</v>
      </c>
      <c r="AD8" s="59">
        <v>5.9500000000000028</v>
      </c>
      <c r="AE8" s="56">
        <v>29</v>
      </c>
      <c r="AF8" s="56">
        <v>20.100000000000001</v>
      </c>
      <c r="AG8" s="56">
        <v>4.28</v>
      </c>
      <c r="AH8" s="56">
        <v>0</v>
      </c>
      <c r="AI8" s="57">
        <v>0</v>
      </c>
      <c r="AJ8" s="56">
        <v>9</v>
      </c>
      <c r="AK8" s="57">
        <v>31.03448275862069</v>
      </c>
      <c r="AL8" s="56">
        <v>34</v>
      </c>
      <c r="AM8" s="56">
        <v>19</v>
      </c>
      <c r="AN8" s="56">
        <v>4.1500000000000004</v>
      </c>
      <c r="AO8" s="56">
        <v>0</v>
      </c>
      <c r="AP8" s="57">
        <v>0</v>
      </c>
      <c r="AQ8" s="56">
        <v>9</v>
      </c>
      <c r="AR8" s="57">
        <v>26.470588235294116</v>
      </c>
      <c r="AS8" s="56">
        <v>13</v>
      </c>
      <c r="AT8" s="56">
        <v>46</v>
      </c>
      <c r="AU8" s="56">
        <v>2</v>
      </c>
      <c r="AV8" s="57">
        <v>15.384615384615385</v>
      </c>
      <c r="AW8" s="56">
        <v>0</v>
      </c>
      <c r="AX8" s="56">
        <v>5</v>
      </c>
      <c r="AY8" s="56">
        <v>36.6</v>
      </c>
      <c r="AZ8" s="56">
        <v>2</v>
      </c>
      <c r="BA8" s="58">
        <v>40</v>
      </c>
      <c r="BB8" s="56">
        <v>0</v>
      </c>
      <c r="BC8" s="59">
        <v>-9.3999999999999986</v>
      </c>
      <c r="BD8" s="56">
        <v>2</v>
      </c>
      <c r="BE8" s="56">
        <v>20</v>
      </c>
      <c r="BF8" s="56">
        <v>4</v>
      </c>
      <c r="BG8" s="56">
        <v>0</v>
      </c>
      <c r="BH8" s="57">
        <v>0</v>
      </c>
      <c r="BI8" s="56">
        <v>0</v>
      </c>
      <c r="BJ8" s="57">
        <v>0</v>
      </c>
      <c r="BK8" s="56">
        <v>6</v>
      </c>
      <c r="BL8" s="56">
        <v>26.5</v>
      </c>
      <c r="BM8" s="56">
        <v>4</v>
      </c>
      <c r="BN8" s="56">
        <v>0</v>
      </c>
      <c r="BO8" s="57">
        <v>0</v>
      </c>
      <c r="BP8" s="56">
        <v>0</v>
      </c>
      <c r="BQ8" s="57">
        <v>0</v>
      </c>
      <c r="BR8" s="56">
        <v>8</v>
      </c>
      <c r="BS8" s="56">
        <v>46</v>
      </c>
      <c r="BT8" s="56">
        <v>1</v>
      </c>
      <c r="BU8" s="58">
        <v>12.5</v>
      </c>
      <c r="BV8" s="56">
        <v>0</v>
      </c>
      <c r="BW8" s="56">
        <v>2</v>
      </c>
      <c r="BX8" s="56">
        <v>49</v>
      </c>
      <c r="BY8" s="56">
        <v>0</v>
      </c>
      <c r="BZ8" s="58">
        <v>0</v>
      </c>
      <c r="CA8" s="56">
        <v>0</v>
      </c>
      <c r="CB8" s="59">
        <v>3</v>
      </c>
      <c r="CC8" s="56">
        <v>0</v>
      </c>
      <c r="CD8" s="56" t="s">
        <v>13</v>
      </c>
      <c r="CE8" s="56" t="s">
        <v>13</v>
      </c>
      <c r="CF8" s="56">
        <v>0</v>
      </c>
      <c r="CG8" s="57" t="s">
        <v>13</v>
      </c>
      <c r="CH8" s="56">
        <v>0</v>
      </c>
      <c r="CI8" s="57" t="s">
        <v>13</v>
      </c>
      <c r="CJ8" s="56">
        <v>3</v>
      </c>
      <c r="CK8" s="56">
        <v>27</v>
      </c>
      <c r="CL8" s="56">
        <v>4.33</v>
      </c>
      <c r="CM8" s="56">
        <v>0</v>
      </c>
      <c r="CN8" s="57">
        <v>0</v>
      </c>
      <c r="CO8" s="56">
        <v>1</v>
      </c>
      <c r="CP8" s="57">
        <v>33.333333333333329</v>
      </c>
      <c r="CQ8" s="56">
        <v>7</v>
      </c>
      <c r="CR8" s="56">
        <v>38</v>
      </c>
      <c r="CS8" s="56">
        <v>3</v>
      </c>
      <c r="CT8" s="58">
        <v>42.857142857142854</v>
      </c>
      <c r="CU8" s="56">
        <v>0</v>
      </c>
      <c r="CV8" s="56">
        <v>8</v>
      </c>
      <c r="CW8" s="56">
        <v>62.5</v>
      </c>
      <c r="CX8" s="56">
        <v>1</v>
      </c>
      <c r="CY8" s="58">
        <v>12.5</v>
      </c>
      <c r="CZ8" s="56">
        <v>1</v>
      </c>
      <c r="DA8" s="59">
        <v>24.5</v>
      </c>
      <c r="DB8" s="56">
        <v>0</v>
      </c>
      <c r="DC8" s="56" t="s">
        <v>13</v>
      </c>
      <c r="DD8" s="56" t="s">
        <v>13</v>
      </c>
      <c r="DE8" s="56">
        <v>0</v>
      </c>
      <c r="DF8" s="57" t="s">
        <v>13</v>
      </c>
      <c r="DG8" s="56">
        <v>0</v>
      </c>
      <c r="DH8" s="57" t="s">
        <v>13</v>
      </c>
      <c r="DI8" s="56">
        <v>1</v>
      </c>
      <c r="DJ8" s="56">
        <v>16</v>
      </c>
      <c r="DK8" s="56">
        <v>4</v>
      </c>
      <c r="DL8" s="56">
        <v>0</v>
      </c>
      <c r="DM8" s="57">
        <v>0</v>
      </c>
      <c r="DN8" s="56">
        <v>0</v>
      </c>
      <c r="DO8" s="57">
        <v>0</v>
      </c>
      <c r="DP8" s="56">
        <v>0</v>
      </c>
      <c r="DQ8" s="56" t="s">
        <v>13</v>
      </c>
      <c r="DR8" s="56">
        <v>0</v>
      </c>
      <c r="DS8" s="58" t="s">
        <v>13</v>
      </c>
      <c r="DT8" s="56">
        <v>0</v>
      </c>
      <c r="DU8" s="56">
        <v>0</v>
      </c>
      <c r="DV8" s="56" t="s">
        <v>13</v>
      </c>
      <c r="DW8" s="56">
        <v>0</v>
      </c>
      <c r="DX8" s="58" t="s">
        <v>13</v>
      </c>
      <c r="DY8" s="56">
        <v>0</v>
      </c>
      <c r="DZ8" s="59" t="s">
        <v>13</v>
      </c>
      <c r="EA8" s="56">
        <v>13</v>
      </c>
      <c r="EB8" s="56">
        <v>17</v>
      </c>
      <c r="EC8" s="56">
        <v>2.77</v>
      </c>
      <c r="ED8" s="56">
        <v>3</v>
      </c>
      <c r="EE8" s="57">
        <v>23.076923076923077</v>
      </c>
      <c r="EF8" s="56">
        <v>0</v>
      </c>
      <c r="EG8" s="57">
        <v>0</v>
      </c>
      <c r="EH8" s="56">
        <v>15</v>
      </c>
      <c r="EI8" s="56">
        <v>28.67</v>
      </c>
      <c r="EJ8" s="56">
        <v>3.8</v>
      </c>
      <c r="EK8" s="56">
        <v>0</v>
      </c>
      <c r="EL8" s="57">
        <v>0</v>
      </c>
      <c r="EM8" s="56">
        <v>2</v>
      </c>
      <c r="EN8" s="57">
        <v>13.333333333333334</v>
      </c>
      <c r="EO8" s="56">
        <v>10</v>
      </c>
      <c r="EP8" s="56">
        <v>42</v>
      </c>
      <c r="EQ8" s="56">
        <v>3</v>
      </c>
      <c r="ER8" s="58">
        <v>30</v>
      </c>
      <c r="ES8" s="56">
        <v>0</v>
      </c>
      <c r="ET8" s="56">
        <v>9</v>
      </c>
      <c r="EU8" s="56">
        <v>61.89</v>
      </c>
      <c r="EV8" s="56">
        <v>0</v>
      </c>
      <c r="EW8" s="58">
        <v>0</v>
      </c>
      <c r="EX8" s="56">
        <v>1</v>
      </c>
      <c r="EY8" s="59">
        <v>19.89</v>
      </c>
      <c r="EZ8" s="56">
        <v>3</v>
      </c>
      <c r="FA8" s="56">
        <v>26.67</v>
      </c>
      <c r="FB8" s="56">
        <v>3.67</v>
      </c>
      <c r="FC8" s="56">
        <v>0</v>
      </c>
      <c r="FD8" s="57">
        <v>0</v>
      </c>
      <c r="FE8" s="56">
        <v>0</v>
      </c>
      <c r="FF8" s="57">
        <v>0</v>
      </c>
      <c r="FG8" s="56">
        <v>0</v>
      </c>
      <c r="FH8" s="56" t="s">
        <v>13</v>
      </c>
      <c r="FI8" s="56" t="s">
        <v>13</v>
      </c>
      <c r="FJ8" s="56">
        <v>0</v>
      </c>
      <c r="FK8" s="57" t="s">
        <v>13</v>
      </c>
      <c r="FL8" s="56">
        <v>0</v>
      </c>
      <c r="FM8" s="57" t="s">
        <v>13</v>
      </c>
      <c r="FN8" s="56">
        <v>7</v>
      </c>
      <c r="FO8" s="56">
        <v>31</v>
      </c>
      <c r="FP8" s="56">
        <v>3</v>
      </c>
      <c r="FQ8" s="58">
        <v>42.857142857142854</v>
      </c>
      <c r="FR8" s="56">
        <v>0</v>
      </c>
      <c r="FS8" s="56">
        <v>4</v>
      </c>
      <c r="FT8" s="56">
        <v>70</v>
      </c>
      <c r="FU8" s="56">
        <v>0</v>
      </c>
      <c r="FV8" s="58">
        <v>0</v>
      </c>
      <c r="FW8" s="56">
        <v>1</v>
      </c>
      <c r="FX8" s="59">
        <v>39</v>
      </c>
      <c r="FY8" s="56">
        <v>15</v>
      </c>
      <c r="FZ8" s="56">
        <v>13.27</v>
      </c>
      <c r="GA8" s="56">
        <v>2.73</v>
      </c>
      <c r="GB8" s="56">
        <v>5</v>
      </c>
      <c r="GC8" s="57">
        <v>33.333333333333336</v>
      </c>
      <c r="GD8" s="56">
        <v>0</v>
      </c>
      <c r="GE8" s="57">
        <v>0</v>
      </c>
      <c r="GF8" s="56">
        <v>21</v>
      </c>
      <c r="GG8" s="56">
        <v>24.76</v>
      </c>
      <c r="GH8" s="56">
        <v>4.29</v>
      </c>
      <c r="GI8" s="56">
        <v>0</v>
      </c>
      <c r="GJ8" s="57">
        <v>0</v>
      </c>
      <c r="GK8" s="56">
        <v>8</v>
      </c>
      <c r="GL8" s="57">
        <v>38.095238095238095</v>
      </c>
      <c r="GM8" s="56">
        <v>0</v>
      </c>
      <c r="GN8" s="56" t="s">
        <v>13</v>
      </c>
      <c r="GO8" s="56">
        <v>0</v>
      </c>
      <c r="GP8" s="58" t="s">
        <v>13</v>
      </c>
      <c r="GQ8" s="56">
        <v>0</v>
      </c>
      <c r="GR8" s="56">
        <v>0</v>
      </c>
      <c r="GS8" s="56" t="s">
        <v>13</v>
      </c>
      <c r="GT8" s="56">
        <v>0</v>
      </c>
      <c r="GU8" s="58" t="s">
        <v>13</v>
      </c>
      <c r="GV8" s="56">
        <v>0</v>
      </c>
      <c r="GW8" s="59" t="s">
        <v>13</v>
      </c>
      <c r="GX8" s="56">
        <v>0</v>
      </c>
      <c r="GY8" s="56" t="s">
        <v>13</v>
      </c>
      <c r="GZ8" s="56" t="s">
        <v>13</v>
      </c>
      <c r="HA8" s="56">
        <v>0</v>
      </c>
      <c r="HB8" s="60" t="s">
        <v>13</v>
      </c>
      <c r="HC8" s="56">
        <v>0</v>
      </c>
      <c r="HD8" s="57" t="s">
        <v>13</v>
      </c>
      <c r="HE8" s="56">
        <v>0</v>
      </c>
      <c r="HF8" s="56" t="s">
        <v>13</v>
      </c>
      <c r="HG8" s="56" t="s">
        <v>13</v>
      </c>
      <c r="HH8" s="56">
        <v>0</v>
      </c>
      <c r="HI8" s="57" t="s">
        <v>13</v>
      </c>
      <c r="HJ8" s="56">
        <v>0</v>
      </c>
      <c r="HK8" s="57" t="s">
        <v>13</v>
      </c>
      <c r="HL8" s="56">
        <v>1</v>
      </c>
      <c r="HM8" s="56">
        <v>21</v>
      </c>
      <c r="HN8" s="56">
        <v>1</v>
      </c>
      <c r="HO8" s="58">
        <v>100</v>
      </c>
      <c r="HP8" s="56">
        <v>0</v>
      </c>
      <c r="HQ8" s="56">
        <v>0</v>
      </c>
      <c r="HR8" s="56" t="s">
        <v>13</v>
      </c>
      <c r="HS8" s="56">
        <v>0</v>
      </c>
      <c r="HT8" s="58" t="s">
        <v>13</v>
      </c>
      <c r="HU8" s="56">
        <v>0</v>
      </c>
      <c r="HV8" s="59" t="s">
        <v>13</v>
      </c>
      <c r="HW8" s="56">
        <v>23</v>
      </c>
      <c r="HX8" s="56">
        <v>18.43</v>
      </c>
      <c r="HY8" s="56">
        <v>2.91</v>
      </c>
      <c r="HZ8" s="56">
        <v>5</v>
      </c>
      <c r="IA8" s="57">
        <v>21.739130434782609</v>
      </c>
      <c r="IB8" s="56">
        <v>0</v>
      </c>
      <c r="IC8" s="57">
        <v>0</v>
      </c>
      <c r="ID8" s="56">
        <v>22</v>
      </c>
      <c r="IE8" s="56">
        <v>26.27</v>
      </c>
      <c r="IF8" s="56">
        <v>3.64</v>
      </c>
      <c r="IG8" s="56">
        <v>0</v>
      </c>
      <c r="IH8" s="57">
        <v>0</v>
      </c>
      <c r="II8" s="56">
        <v>2</v>
      </c>
      <c r="IJ8" s="57">
        <v>9.0909090909090917</v>
      </c>
      <c r="IK8" s="56">
        <v>13</v>
      </c>
      <c r="IL8" s="56">
        <v>36</v>
      </c>
      <c r="IM8" s="56">
        <v>8</v>
      </c>
      <c r="IN8" s="58">
        <v>61.53846153846154</v>
      </c>
      <c r="IO8" s="56">
        <v>0</v>
      </c>
      <c r="IP8" s="56">
        <v>7</v>
      </c>
      <c r="IQ8" s="56">
        <v>53</v>
      </c>
      <c r="IR8" s="56">
        <v>1</v>
      </c>
      <c r="IS8" s="58">
        <v>14.285714285714286</v>
      </c>
      <c r="IT8" s="56">
        <v>0</v>
      </c>
      <c r="IU8" s="59">
        <v>17</v>
      </c>
      <c r="IV8" s="56">
        <v>2</v>
      </c>
      <c r="IW8" s="56">
        <v>9</v>
      </c>
      <c r="IX8" s="56">
        <v>3</v>
      </c>
      <c r="IY8" s="56">
        <v>0</v>
      </c>
      <c r="IZ8" s="57">
        <v>0</v>
      </c>
      <c r="JA8" s="56">
        <v>0</v>
      </c>
      <c r="JB8" s="57">
        <v>0</v>
      </c>
      <c r="JC8" s="56">
        <v>0</v>
      </c>
      <c r="JD8" s="56" t="s">
        <v>13</v>
      </c>
      <c r="JE8" s="56" t="s">
        <v>13</v>
      </c>
      <c r="JF8" s="56">
        <v>0</v>
      </c>
      <c r="JG8" s="57" t="s">
        <v>13</v>
      </c>
      <c r="JH8" s="56">
        <v>0</v>
      </c>
      <c r="JI8" s="57" t="s">
        <v>13</v>
      </c>
      <c r="JJ8" s="56">
        <v>2</v>
      </c>
      <c r="JK8" s="56">
        <v>39</v>
      </c>
      <c r="JL8" s="56">
        <v>1</v>
      </c>
      <c r="JM8" s="58">
        <v>50</v>
      </c>
      <c r="JN8" s="56">
        <v>0</v>
      </c>
      <c r="JO8" s="56">
        <v>0</v>
      </c>
      <c r="JP8" s="56" t="s">
        <v>13</v>
      </c>
      <c r="JQ8" s="56">
        <v>0</v>
      </c>
      <c r="JR8" s="58" t="s">
        <v>13</v>
      </c>
      <c r="JS8" s="56">
        <v>0</v>
      </c>
      <c r="JT8" s="59" t="s">
        <v>13</v>
      </c>
      <c r="JU8" s="56">
        <v>17</v>
      </c>
      <c r="JV8" s="56">
        <v>3.82</v>
      </c>
      <c r="JW8" s="56">
        <v>0</v>
      </c>
      <c r="JX8" s="61">
        <v>0</v>
      </c>
      <c r="JY8" s="56">
        <v>1</v>
      </c>
      <c r="JZ8" s="57">
        <v>5.882352941176471</v>
      </c>
      <c r="KA8" s="55">
        <v>17</v>
      </c>
      <c r="KB8" s="55">
        <v>3.65</v>
      </c>
      <c r="KC8" s="55">
        <v>0</v>
      </c>
      <c r="KD8" s="61">
        <v>0</v>
      </c>
      <c r="KE8" s="55">
        <v>1</v>
      </c>
      <c r="KF8" s="61">
        <v>5.882352941176471</v>
      </c>
      <c r="KG8" s="69">
        <v>-0.16999999999999993</v>
      </c>
      <c r="KH8" s="64">
        <v>6</v>
      </c>
    </row>
    <row r="9" spans="1:294" x14ac:dyDescent="0.25">
      <c r="A9" s="72" t="s">
        <v>58</v>
      </c>
      <c r="B9" s="55" t="s">
        <v>68</v>
      </c>
      <c r="C9" s="55" t="s">
        <v>61</v>
      </c>
      <c r="D9" s="55">
        <v>180004</v>
      </c>
      <c r="E9" s="52" t="s">
        <v>72</v>
      </c>
      <c r="F9" s="56">
        <v>30</v>
      </c>
      <c r="G9" s="56">
        <v>24.43</v>
      </c>
      <c r="H9" s="56">
        <v>3.53</v>
      </c>
      <c r="I9" s="56">
        <v>0</v>
      </c>
      <c r="J9" s="57">
        <v>0</v>
      </c>
      <c r="K9" s="56">
        <v>3</v>
      </c>
      <c r="L9" s="57">
        <v>10</v>
      </c>
      <c r="M9" s="56">
        <v>31</v>
      </c>
      <c r="N9" s="56">
        <v>25.55</v>
      </c>
      <c r="O9" s="56">
        <v>3.65</v>
      </c>
      <c r="P9" s="56">
        <v>0</v>
      </c>
      <c r="Q9" s="57">
        <v>0</v>
      </c>
      <c r="R9" s="56">
        <v>5</v>
      </c>
      <c r="S9" s="57">
        <v>16.129032258064516</v>
      </c>
      <c r="T9" s="56">
        <v>29</v>
      </c>
      <c r="U9" s="56">
        <v>40</v>
      </c>
      <c r="V9" s="56">
        <v>4</v>
      </c>
      <c r="W9" s="58">
        <v>13.793103448275861</v>
      </c>
      <c r="X9" s="56">
        <v>1</v>
      </c>
      <c r="Y9" s="56">
        <v>19</v>
      </c>
      <c r="Z9" s="56">
        <v>52.84</v>
      </c>
      <c r="AA9" s="56">
        <v>2</v>
      </c>
      <c r="AB9" s="58">
        <v>10.526315789473685</v>
      </c>
      <c r="AC9" s="56">
        <v>0</v>
      </c>
      <c r="AD9" s="59">
        <v>12.840000000000003</v>
      </c>
      <c r="AE9" s="56">
        <v>30</v>
      </c>
      <c r="AF9" s="56">
        <v>18.899999999999999</v>
      </c>
      <c r="AG9" s="56">
        <v>4.07</v>
      </c>
      <c r="AH9" s="56">
        <v>0</v>
      </c>
      <c r="AI9" s="57">
        <v>0</v>
      </c>
      <c r="AJ9" s="56">
        <v>3</v>
      </c>
      <c r="AK9" s="57">
        <v>10</v>
      </c>
      <c r="AL9" s="56">
        <v>31</v>
      </c>
      <c r="AM9" s="56">
        <v>20.9</v>
      </c>
      <c r="AN9" s="56">
        <v>4.3899999999999997</v>
      </c>
      <c r="AO9" s="56">
        <v>0</v>
      </c>
      <c r="AP9" s="57">
        <v>0</v>
      </c>
      <c r="AQ9" s="56">
        <v>12</v>
      </c>
      <c r="AR9" s="57">
        <v>38.70967741935484</v>
      </c>
      <c r="AS9" s="56">
        <v>14</v>
      </c>
      <c r="AT9" s="56">
        <v>43</v>
      </c>
      <c r="AU9" s="56">
        <v>2</v>
      </c>
      <c r="AV9" s="57">
        <v>14.285714285714286</v>
      </c>
      <c r="AW9" s="56">
        <v>0</v>
      </c>
      <c r="AX9" s="56">
        <v>18</v>
      </c>
      <c r="AY9" s="56">
        <v>32.33</v>
      </c>
      <c r="AZ9" s="56">
        <v>8</v>
      </c>
      <c r="BA9" s="58">
        <v>44.444444444444443</v>
      </c>
      <c r="BB9" s="56">
        <v>0</v>
      </c>
      <c r="BC9" s="59">
        <v>-10.670000000000002</v>
      </c>
      <c r="BD9" s="56">
        <v>0</v>
      </c>
      <c r="BE9" s="56" t="s">
        <v>13</v>
      </c>
      <c r="BF9" s="56" t="s">
        <v>13</v>
      </c>
      <c r="BG9" s="56">
        <v>0</v>
      </c>
      <c r="BH9" s="57" t="s">
        <v>13</v>
      </c>
      <c r="BI9" s="56">
        <v>0</v>
      </c>
      <c r="BJ9" s="57" t="s">
        <v>13</v>
      </c>
      <c r="BK9" s="56">
        <v>0</v>
      </c>
      <c r="BL9" s="56" t="s">
        <v>13</v>
      </c>
      <c r="BM9" s="56" t="s">
        <v>13</v>
      </c>
      <c r="BN9" s="56">
        <v>0</v>
      </c>
      <c r="BO9" s="57" t="s">
        <v>13</v>
      </c>
      <c r="BP9" s="56">
        <v>0</v>
      </c>
      <c r="BQ9" s="57" t="s">
        <v>13</v>
      </c>
      <c r="BR9" s="56">
        <v>10</v>
      </c>
      <c r="BS9" s="56">
        <v>38</v>
      </c>
      <c r="BT9" s="56">
        <v>3</v>
      </c>
      <c r="BU9" s="58">
        <v>30</v>
      </c>
      <c r="BV9" s="56">
        <v>0</v>
      </c>
      <c r="BW9" s="56">
        <v>7</v>
      </c>
      <c r="BX9" s="56">
        <v>45</v>
      </c>
      <c r="BY9" s="56">
        <v>1</v>
      </c>
      <c r="BZ9" s="58">
        <v>14.285714285714286</v>
      </c>
      <c r="CA9" s="56">
        <v>0</v>
      </c>
      <c r="CB9" s="59">
        <v>7</v>
      </c>
      <c r="CC9" s="56">
        <v>0</v>
      </c>
      <c r="CD9" s="56" t="s">
        <v>13</v>
      </c>
      <c r="CE9" s="56" t="s">
        <v>13</v>
      </c>
      <c r="CF9" s="56">
        <v>0</v>
      </c>
      <c r="CG9" s="57" t="s">
        <v>13</v>
      </c>
      <c r="CH9" s="56">
        <v>0</v>
      </c>
      <c r="CI9" s="57" t="s">
        <v>13</v>
      </c>
      <c r="CJ9" s="56">
        <v>2</v>
      </c>
      <c r="CK9" s="56">
        <v>28</v>
      </c>
      <c r="CL9" s="56">
        <v>4.5</v>
      </c>
      <c r="CM9" s="56">
        <v>0</v>
      </c>
      <c r="CN9" s="57">
        <v>0</v>
      </c>
      <c r="CO9" s="56">
        <v>1</v>
      </c>
      <c r="CP9" s="57">
        <v>50</v>
      </c>
      <c r="CQ9" s="56">
        <v>5</v>
      </c>
      <c r="CR9" s="56">
        <v>55</v>
      </c>
      <c r="CS9" s="56">
        <v>0</v>
      </c>
      <c r="CT9" s="58">
        <v>0</v>
      </c>
      <c r="CU9" s="56">
        <v>0</v>
      </c>
      <c r="CV9" s="56">
        <v>2</v>
      </c>
      <c r="CW9" s="56">
        <v>41.5</v>
      </c>
      <c r="CX9" s="56">
        <v>1</v>
      </c>
      <c r="CY9" s="58">
        <v>50</v>
      </c>
      <c r="CZ9" s="56">
        <v>0</v>
      </c>
      <c r="DA9" s="59">
        <v>-13.5</v>
      </c>
      <c r="DB9" s="56">
        <v>0</v>
      </c>
      <c r="DC9" s="56" t="s">
        <v>13</v>
      </c>
      <c r="DD9" s="56" t="s">
        <v>13</v>
      </c>
      <c r="DE9" s="56">
        <v>0</v>
      </c>
      <c r="DF9" s="57" t="s">
        <v>13</v>
      </c>
      <c r="DG9" s="56">
        <v>0</v>
      </c>
      <c r="DH9" s="57" t="s">
        <v>13</v>
      </c>
      <c r="DI9" s="56">
        <v>0</v>
      </c>
      <c r="DJ9" s="56" t="s">
        <v>13</v>
      </c>
      <c r="DK9" s="56" t="s">
        <v>13</v>
      </c>
      <c r="DL9" s="56">
        <v>0</v>
      </c>
      <c r="DM9" s="57" t="s">
        <v>13</v>
      </c>
      <c r="DN9" s="56">
        <v>0</v>
      </c>
      <c r="DO9" s="57" t="s">
        <v>13</v>
      </c>
      <c r="DP9" s="56">
        <v>0</v>
      </c>
      <c r="DQ9" s="56" t="s">
        <v>13</v>
      </c>
      <c r="DR9" s="56">
        <v>0</v>
      </c>
      <c r="DS9" s="58" t="s">
        <v>13</v>
      </c>
      <c r="DT9" s="56">
        <v>0</v>
      </c>
      <c r="DU9" s="56">
        <v>0</v>
      </c>
      <c r="DV9" s="56" t="s">
        <v>13</v>
      </c>
      <c r="DW9" s="56">
        <v>0</v>
      </c>
      <c r="DX9" s="58" t="s">
        <v>13</v>
      </c>
      <c r="DY9" s="56">
        <v>0</v>
      </c>
      <c r="DZ9" s="59" t="s">
        <v>13</v>
      </c>
      <c r="EA9" s="56">
        <v>30</v>
      </c>
      <c r="EB9" s="56">
        <v>13.63</v>
      </c>
      <c r="EC9" s="56">
        <v>2.57</v>
      </c>
      <c r="ED9" s="56">
        <v>15</v>
      </c>
      <c r="EE9" s="57">
        <v>50</v>
      </c>
      <c r="EF9" s="56">
        <v>0</v>
      </c>
      <c r="EG9" s="57">
        <v>0</v>
      </c>
      <c r="EH9" s="56">
        <v>29</v>
      </c>
      <c r="EI9" s="56">
        <v>31.21</v>
      </c>
      <c r="EJ9" s="56">
        <v>4.03</v>
      </c>
      <c r="EK9" s="56">
        <v>0</v>
      </c>
      <c r="EL9" s="57">
        <v>0</v>
      </c>
      <c r="EM9" s="56">
        <v>7</v>
      </c>
      <c r="EN9" s="57">
        <v>24.137931034482758</v>
      </c>
      <c r="EO9" s="56">
        <v>11</v>
      </c>
      <c r="EP9" s="56">
        <v>34</v>
      </c>
      <c r="EQ9" s="56">
        <v>7</v>
      </c>
      <c r="ER9" s="58">
        <v>63.636363636363633</v>
      </c>
      <c r="ES9" s="56">
        <v>0</v>
      </c>
      <c r="ET9" s="56">
        <v>5</v>
      </c>
      <c r="EU9" s="56">
        <v>40</v>
      </c>
      <c r="EV9" s="56">
        <v>2</v>
      </c>
      <c r="EW9" s="58">
        <v>40</v>
      </c>
      <c r="EX9" s="56">
        <v>0</v>
      </c>
      <c r="EY9" s="59">
        <v>6</v>
      </c>
      <c r="EZ9" s="56">
        <v>0</v>
      </c>
      <c r="FA9" s="56" t="s">
        <v>13</v>
      </c>
      <c r="FB9" s="56" t="s">
        <v>13</v>
      </c>
      <c r="FC9" s="56">
        <v>0</v>
      </c>
      <c r="FD9" s="57" t="s">
        <v>13</v>
      </c>
      <c r="FE9" s="56">
        <v>0</v>
      </c>
      <c r="FF9" s="57" t="s">
        <v>13</v>
      </c>
      <c r="FG9" s="56">
        <v>2</v>
      </c>
      <c r="FH9" s="56">
        <v>32.5</v>
      </c>
      <c r="FI9" s="56">
        <v>4</v>
      </c>
      <c r="FJ9" s="56">
        <v>0</v>
      </c>
      <c r="FK9" s="57">
        <v>0</v>
      </c>
      <c r="FL9" s="56">
        <v>0</v>
      </c>
      <c r="FM9" s="57">
        <v>0</v>
      </c>
      <c r="FN9" s="56">
        <v>5</v>
      </c>
      <c r="FO9" s="56">
        <v>21</v>
      </c>
      <c r="FP9" s="56">
        <v>4</v>
      </c>
      <c r="FQ9" s="58">
        <v>80</v>
      </c>
      <c r="FR9" s="56">
        <v>0</v>
      </c>
      <c r="FS9" s="56">
        <v>3</v>
      </c>
      <c r="FT9" s="56">
        <v>44</v>
      </c>
      <c r="FU9" s="56">
        <v>0</v>
      </c>
      <c r="FV9" s="58">
        <v>0</v>
      </c>
      <c r="FW9" s="56">
        <v>0</v>
      </c>
      <c r="FX9" s="59">
        <v>23</v>
      </c>
      <c r="FY9" s="56">
        <v>0</v>
      </c>
      <c r="FZ9" s="56" t="s">
        <v>13</v>
      </c>
      <c r="GA9" s="56" t="s">
        <v>13</v>
      </c>
      <c r="GB9" s="56">
        <v>0</v>
      </c>
      <c r="GC9" s="57" t="s">
        <v>13</v>
      </c>
      <c r="GD9" s="56">
        <v>0</v>
      </c>
      <c r="GE9" s="57" t="s">
        <v>13</v>
      </c>
      <c r="GF9" s="56">
        <v>0</v>
      </c>
      <c r="GG9" s="56" t="s">
        <v>13</v>
      </c>
      <c r="GH9" s="56" t="s">
        <v>13</v>
      </c>
      <c r="GI9" s="56">
        <v>0</v>
      </c>
      <c r="GJ9" s="57" t="s">
        <v>13</v>
      </c>
      <c r="GK9" s="56">
        <v>0</v>
      </c>
      <c r="GL9" s="57" t="s">
        <v>13</v>
      </c>
      <c r="GM9" s="56">
        <v>0</v>
      </c>
      <c r="GN9" s="56" t="s">
        <v>13</v>
      </c>
      <c r="GO9" s="56">
        <v>0</v>
      </c>
      <c r="GP9" s="58" t="s">
        <v>13</v>
      </c>
      <c r="GQ9" s="56">
        <v>0</v>
      </c>
      <c r="GR9" s="56">
        <v>0</v>
      </c>
      <c r="GS9" s="56" t="s">
        <v>13</v>
      </c>
      <c r="GT9" s="56">
        <v>0</v>
      </c>
      <c r="GU9" s="58" t="s">
        <v>13</v>
      </c>
      <c r="GV9" s="56">
        <v>0</v>
      </c>
      <c r="GW9" s="59" t="s">
        <v>13</v>
      </c>
      <c r="GX9" s="56">
        <v>0</v>
      </c>
      <c r="GY9" s="56" t="s">
        <v>13</v>
      </c>
      <c r="GZ9" s="56" t="s">
        <v>13</v>
      </c>
      <c r="HA9" s="56">
        <v>0</v>
      </c>
      <c r="HB9" s="60" t="s">
        <v>13</v>
      </c>
      <c r="HC9" s="56">
        <v>0</v>
      </c>
      <c r="HD9" s="57" t="s">
        <v>13</v>
      </c>
      <c r="HE9" s="56">
        <v>0</v>
      </c>
      <c r="HF9" s="56" t="s">
        <v>13</v>
      </c>
      <c r="HG9" s="56" t="s">
        <v>13</v>
      </c>
      <c r="HH9" s="56">
        <v>0</v>
      </c>
      <c r="HI9" s="57" t="s">
        <v>13</v>
      </c>
      <c r="HJ9" s="56">
        <v>0</v>
      </c>
      <c r="HK9" s="57" t="s">
        <v>13</v>
      </c>
      <c r="HL9" s="56">
        <v>0</v>
      </c>
      <c r="HM9" s="56" t="s">
        <v>13</v>
      </c>
      <c r="HN9" s="56">
        <v>0</v>
      </c>
      <c r="HO9" s="58" t="s">
        <v>13</v>
      </c>
      <c r="HP9" s="56">
        <v>0</v>
      </c>
      <c r="HQ9" s="56">
        <v>0</v>
      </c>
      <c r="HR9" s="56" t="s">
        <v>13</v>
      </c>
      <c r="HS9" s="56">
        <v>0</v>
      </c>
      <c r="HT9" s="58" t="s">
        <v>13</v>
      </c>
      <c r="HU9" s="56">
        <v>0</v>
      </c>
      <c r="HV9" s="59" t="s">
        <v>13</v>
      </c>
      <c r="HW9" s="56">
        <v>30</v>
      </c>
      <c r="HX9" s="56">
        <v>14.43</v>
      </c>
      <c r="HY9" s="56">
        <v>2.4</v>
      </c>
      <c r="HZ9" s="56">
        <v>18</v>
      </c>
      <c r="IA9" s="57">
        <v>60</v>
      </c>
      <c r="IB9" s="56">
        <v>0</v>
      </c>
      <c r="IC9" s="57">
        <v>0</v>
      </c>
      <c r="ID9" s="56">
        <v>29</v>
      </c>
      <c r="IE9" s="56">
        <v>25.34</v>
      </c>
      <c r="IF9" s="56">
        <v>3.72</v>
      </c>
      <c r="IG9" s="56">
        <v>0</v>
      </c>
      <c r="IH9" s="57">
        <v>0</v>
      </c>
      <c r="II9" s="56">
        <v>1</v>
      </c>
      <c r="IJ9" s="57">
        <v>3.4482758620689653</v>
      </c>
      <c r="IK9" s="56">
        <v>15</v>
      </c>
      <c r="IL9" s="56">
        <v>30</v>
      </c>
      <c r="IM9" s="56">
        <v>12</v>
      </c>
      <c r="IN9" s="58">
        <v>80</v>
      </c>
      <c r="IO9" s="56">
        <v>0</v>
      </c>
      <c r="IP9" s="56">
        <v>14</v>
      </c>
      <c r="IQ9" s="56">
        <v>37.21</v>
      </c>
      <c r="IR9" s="56">
        <v>7</v>
      </c>
      <c r="IS9" s="58">
        <v>50</v>
      </c>
      <c r="IT9" s="56">
        <v>0</v>
      </c>
      <c r="IU9" s="59">
        <v>7.2100000000000009</v>
      </c>
      <c r="IV9" s="56">
        <v>0</v>
      </c>
      <c r="IW9" s="56" t="s">
        <v>13</v>
      </c>
      <c r="IX9" s="56" t="s">
        <v>13</v>
      </c>
      <c r="IY9" s="56">
        <v>0</v>
      </c>
      <c r="IZ9" s="57" t="s">
        <v>13</v>
      </c>
      <c r="JA9" s="56">
        <v>0</v>
      </c>
      <c r="JB9" s="57" t="s">
        <v>13</v>
      </c>
      <c r="JC9" s="56">
        <v>0</v>
      </c>
      <c r="JD9" s="56" t="s">
        <v>13</v>
      </c>
      <c r="JE9" s="56" t="s">
        <v>13</v>
      </c>
      <c r="JF9" s="56">
        <v>0</v>
      </c>
      <c r="JG9" s="57" t="s">
        <v>13</v>
      </c>
      <c r="JH9" s="56">
        <v>0</v>
      </c>
      <c r="JI9" s="57" t="s">
        <v>13</v>
      </c>
      <c r="JJ9" s="56">
        <v>2</v>
      </c>
      <c r="JK9" s="56">
        <v>20</v>
      </c>
      <c r="JL9" s="56">
        <v>1</v>
      </c>
      <c r="JM9" s="58">
        <v>50</v>
      </c>
      <c r="JN9" s="56">
        <v>0</v>
      </c>
      <c r="JO9" s="56">
        <v>0</v>
      </c>
      <c r="JP9" s="56" t="s">
        <v>13</v>
      </c>
      <c r="JQ9" s="56">
        <v>0</v>
      </c>
      <c r="JR9" s="58" t="s">
        <v>13</v>
      </c>
      <c r="JS9" s="56">
        <v>0</v>
      </c>
      <c r="JT9" s="59" t="s">
        <v>13</v>
      </c>
      <c r="JU9" s="56">
        <v>27</v>
      </c>
      <c r="JV9" s="56">
        <v>3.56</v>
      </c>
      <c r="JW9" s="56">
        <v>1</v>
      </c>
      <c r="JX9" s="61">
        <v>3.7037037037037037</v>
      </c>
      <c r="JY9" s="56">
        <v>2</v>
      </c>
      <c r="JZ9" s="57">
        <v>7.4074074074074074</v>
      </c>
      <c r="KA9" s="55">
        <v>17</v>
      </c>
      <c r="KB9" s="55">
        <v>3.65</v>
      </c>
      <c r="KC9" s="55">
        <v>1</v>
      </c>
      <c r="KD9" s="61">
        <v>5.882352941176471</v>
      </c>
      <c r="KE9" s="55">
        <v>4</v>
      </c>
      <c r="KF9" s="61">
        <v>23.529411764705884</v>
      </c>
      <c r="KG9" s="69">
        <v>8.9999999999999858E-2</v>
      </c>
      <c r="KH9" s="64">
        <v>6</v>
      </c>
    </row>
    <row r="10" spans="1:294" x14ac:dyDescent="0.25">
      <c r="A10" s="72" t="s">
        <v>58</v>
      </c>
      <c r="B10" s="55" t="s">
        <v>68</v>
      </c>
      <c r="C10" s="55" t="s">
        <v>61</v>
      </c>
      <c r="D10" s="55">
        <v>180005</v>
      </c>
      <c r="E10" s="50" t="s">
        <v>71</v>
      </c>
      <c r="F10" s="56">
        <v>10</v>
      </c>
      <c r="G10" s="56">
        <v>22.6</v>
      </c>
      <c r="H10" s="56">
        <v>3.4</v>
      </c>
      <c r="I10" s="56">
        <v>0</v>
      </c>
      <c r="J10" s="57">
        <v>0</v>
      </c>
      <c r="K10" s="56">
        <v>0</v>
      </c>
      <c r="L10" s="57">
        <v>0</v>
      </c>
      <c r="M10" s="56">
        <v>13</v>
      </c>
      <c r="N10" s="56">
        <v>31.46</v>
      </c>
      <c r="O10" s="56">
        <v>4.1500000000000004</v>
      </c>
      <c r="P10" s="56">
        <v>0</v>
      </c>
      <c r="Q10" s="57">
        <v>0</v>
      </c>
      <c r="R10" s="56">
        <v>4</v>
      </c>
      <c r="S10" s="57">
        <v>30.76923076923077</v>
      </c>
      <c r="T10" s="56">
        <v>10</v>
      </c>
      <c r="U10" s="56">
        <v>57</v>
      </c>
      <c r="V10" s="56">
        <v>0</v>
      </c>
      <c r="W10" s="58">
        <v>0</v>
      </c>
      <c r="X10" s="56">
        <v>1</v>
      </c>
      <c r="Y10" s="56">
        <v>4</v>
      </c>
      <c r="Z10" s="56">
        <v>56.5</v>
      </c>
      <c r="AA10" s="56">
        <v>0</v>
      </c>
      <c r="AB10" s="58">
        <v>0</v>
      </c>
      <c r="AC10" s="56">
        <v>1</v>
      </c>
      <c r="AD10" s="59">
        <v>-0.5</v>
      </c>
      <c r="AE10" s="56">
        <v>10</v>
      </c>
      <c r="AF10" s="56">
        <v>19.600000000000001</v>
      </c>
      <c r="AG10" s="56">
        <v>4.2</v>
      </c>
      <c r="AH10" s="56">
        <v>0</v>
      </c>
      <c r="AI10" s="57">
        <v>0</v>
      </c>
      <c r="AJ10" s="56">
        <v>2</v>
      </c>
      <c r="AK10" s="57">
        <v>20</v>
      </c>
      <c r="AL10" s="56">
        <v>13</v>
      </c>
      <c r="AM10" s="56">
        <v>20.38</v>
      </c>
      <c r="AN10" s="56">
        <v>4.2300000000000004</v>
      </c>
      <c r="AO10" s="56">
        <v>0</v>
      </c>
      <c r="AP10" s="57">
        <v>0</v>
      </c>
      <c r="AQ10" s="56">
        <v>3</v>
      </c>
      <c r="AR10" s="57">
        <v>23.076923076923077</v>
      </c>
      <c r="AS10" s="56">
        <v>4</v>
      </c>
      <c r="AT10" s="56">
        <v>54</v>
      </c>
      <c r="AU10" s="56">
        <v>0</v>
      </c>
      <c r="AV10" s="57">
        <v>0</v>
      </c>
      <c r="AW10" s="56">
        <v>0</v>
      </c>
      <c r="AX10" s="56">
        <v>1</v>
      </c>
      <c r="AY10" s="56">
        <v>18</v>
      </c>
      <c r="AZ10" s="56">
        <v>1</v>
      </c>
      <c r="BA10" s="58">
        <v>100</v>
      </c>
      <c r="BB10" s="56">
        <v>0</v>
      </c>
      <c r="BC10" s="59">
        <v>-36</v>
      </c>
      <c r="BD10" s="56">
        <v>2</v>
      </c>
      <c r="BE10" s="56">
        <v>11.5</v>
      </c>
      <c r="BF10" s="56">
        <v>3</v>
      </c>
      <c r="BG10" s="56">
        <v>0</v>
      </c>
      <c r="BH10" s="57">
        <v>0</v>
      </c>
      <c r="BI10" s="56">
        <v>0</v>
      </c>
      <c r="BJ10" s="57">
        <v>0</v>
      </c>
      <c r="BK10" s="56">
        <v>0</v>
      </c>
      <c r="BL10" s="56" t="s">
        <v>13</v>
      </c>
      <c r="BM10" s="56" t="s">
        <v>13</v>
      </c>
      <c r="BN10" s="56">
        <v>0</v>
      </c>
      <c r="BO10" s="57" t="s">
        <v>13</v>
      </c>
      <c r="BP10" s="56">
        <v>0</v>
      </c>
      <c r="BQ10" s="57" t="s">
        <v>13</v>
      </c>
      <c r="BR10" s="56">
        <v>4</v>
      </c>
      <c r="BS10" s="56">
        <v>40</v>
      </c>
      <c r="BT10" s="56">
        <v>1</v>
      </c>
      <c r="BU10" s="58">
        <v>25</v>
      </c>
      <c r="BV10" s="56">
        <v>0</v>
      </c>
      <c r="BW10" s="56">
        <v>0</v>
      </c>
      <c r="BX10" s="56" t="s">
        <v>13</v>
      </c>
      <c r="BY10" s="56">
        <v>0</v>
      </c>
      <c r="BZ10" s="58" t="s">
        <v>13</v>
      </c>
      <c r="CA10" s="56">
        <v>0</v>
      </c>
      <c r="CB10" s="59" t="s">
        <v>13</v>
      </c>
      <c r="CC10" s="56">
        <v>0</v>
      </c>
      <c r="CD10" s="56" t="s">
        <v>13</v>
      </c>
      <c r="CE10" s="56" t="s">
        <v>13</v>
      </c>
      <c r="CF10" s="56">
        <v>0</v>
      </c>
      <c r="CG10" s="57" t="s">
        <v>13</v>
      </c>
      <c r="CH10" s="56">
        <v>0</v>
      </c>
      <c r="CI10" s="57" t="s">
        <v>13</v>
      </c>
      <c r="CJ10" s="56">
        <v>1</v>
      </c>
      <c r="CK10" s="56">
        <v>33</v>
      </c>
      <c r="CL10" s="56">
        <v>5</v>
      </c>
      <c r="CM10" s="56">
        <v>0</v>
      </c>
      <c r="CN10" s="57">
        <v>0</v>
      </c>
      <c r="CO10" s="56">
        <v>1</v>
      </c>
      <c r="CP10" s="57">
        <v>100</v>
      </c>
      <c r="CQ10" s="56">
        <v>2</v>
      </c>
      <c r="CR10" s="56">
        <v>71</v>
      </c>
      <c r="CS10" s="56">
        <v>0</v>
      </c>
      <c r="CT10" s="58">
        <v>0</v>
      </c>
      <c r="CU10" s="56">
        <v>0</v>
      </c>
      <c r="CV10" s="56">
        <v>0</v>
      </c>
      <c r="CW10" s="56" t="s">
        <v>13</v>
      </c>
      <c r="CX10" s="56">
        <v>0</v>
      </c>
      <c r="CY10" s="58" t="s">
        <v>13</v>
      </c>
      <c r="CZ10" s="56">
        <v>0</v>
      </c>
      <c r="DA10" s="59" t="s">
        <v>13</v>
      </c>
      <c r="DB10" s="56">
        <v>0</v>
      </c>
      <c r="DC10" s="56" t="s">
        <v>13</v>
      </c>
      <c r="DD10" s="56" t="s">
        <v>13</v>
      </c>
      <c r="DE10" s="56">
        <v>0</v>
      </c>
      <c r="DF10" s="57" t="s">
        <v>13</v>
      </c>
      <c r="DG10" s="56">
        <v>0</v>
      </c>
      <c r="DH10" s="57" t="s">
        <v>13</v>
      </c>
      <c r="DI10" s="56">
        <v>0</v>
      </c>
      <c r="DJ10" s="56" t="s">
        <v>13</v>
      </c>
      <c r="DK10" s="56" t="s">
        <v>13</v>
      </c>
      <c r="DL10" s="56">
        <v>0</v>
      </c>
      <c r="DM10" s="57" t="s">
        <v>13</v>
      </c>
      <c r="DN10" s="56">
        <v>0</v>
      </c>
      <c r="DO10" s="57" t="s">
        <v>13</v>
      </c>
      <c r="DP10" s="56">
        <v>1</v>
      </c>
      <c r="DQ10" s="56">
        <v>0</v>
      </c>
      <c r="DR10" s="56">
        <v>1</v>
      </c>
      <c r="DS10" s="58">
        <v>100</v>
      </c>
      <c r="DT10" s="56">
        <v>0</v>
      </c>
      <c r="DU10" s="56">
        <v>0</v>
      </c>
      <c r="DV10" s="56" t="s">
        <v>13</v>
      </c>
      <c r="DW10" s="56">
        <v>0</v>
      </c>
      <c r="DX10" s="58" t="s">
        <v>13</v>
      </c>
      <c r="DY10" s="56">
        <v>0</v>
      </c>
      <c r="DZ10" s="59" t="s">
        <v>13</v>
      </c>
      <c r="EA10" s="56">
        <v>7</v>
      </c>
      <c r="EB10" s="56">
        <v>18.86</v>
      </c>
      <c r="EC10" s="56">
        <v>2.86</v>
      </c>
      <c r="ED10" s="56">
        <v>1</v>
      </c>
      <c r="EE10" s="57">
        <v>14.285714285714286</v>
      </c>
      <c r="EF10" s="56">
        <v>0</v>
      </c>
      <c r="EG10" s="57">
        <v>0</v>
      </c>
      <c r="EH10" s="56">
        <v>8</v>
      </c>
      <c r="EI10" s="56">
        <v>29.13</v>
      </c>
      <c r="EJ10" s="56">
        <v>4</v>
      </c>
      <c r="EK10" s="56">
        <v>0</v>
      </c>
      <c r="EL10" s="57">
        <v>0</v>
      </c>
      <c r="EM10" s="56">
        <v>1</v>
      </c>
      <c r="EN10" s="57">
        <v>12.5</v>
      </c>
      <c r="EO10" s="56">
        <v>3</v>
      </c>
      <c r="EP10" s="56">
        <v>48</v>
      </c>
      <c r="EQ10" s="56">
        <v>1</v>
      </c>
      <c r="ER10" s="58">
        <v>33.333333333333336</v>
      </c>
      <c r="ES10" s="56">
        <v>0</v>
      </c>
      <c r="ET10" s="56">
        <v>0</v>
      </c>
      <c r="EU10" s="56" t="s">
        <v>13</v>
      </c>
      <c r="EV10" s="56">
        <v>0</v>
      </c>
      <c r="EW10" s="58" t="s">
        <v>13</v>
      </c>
      <c r="EX10" s="56">
        <v>0</v>
      </c>
      <c r="EY10" s="59" t="s">
        <v>13</v>
      </c>
      <c r="EZ10" s="56">
        <v>2</v>
      </c>
      <c r="FA10" s="56">
        <v>25</v>
      </c>
      <c r="FB10" s="56">
        <v>4</v>
      </c>
      <c r="FC10" s="56">
        <v>0</v>
      </c>
      <c r="FD10" s="57">
        <v>0</v>
      </c>
      <c r="FE10" s="56">
        <v>0</v>
      </c>
      <c r="FF10" s="57">
        <v>0</v>
      </c>
      <c r="FG10" s="56">
        <v>5</v>
      </c>
      <c r="FH10" s="56">
        <v>26.6</v>
      </c>
      <c r="FI10" s="56">
        <v>3.8</v>
      </c>
      <c r="FJ10" s="56">
        <v>0</v>
      </c>
      <c r="FK10" s="57">
        <v>0</v>
      </c>
      <c r="FL10" s="56">
        <v>0</v>
      </c>
      <c r="FM10" s="57">
        <v>0</v>
      </c>
      <c r="FN10" s="56">
        <v>4</v>
      </c>
      <c r="FO10" s="56">
        <v>24</v>
      </c>
      <c r="FP10" s="56">
        <v>3</v>
      </c>
      <c r="FQ10" s="58">
        <v>75</v>
      </c>
      <c r="FR10" s="56">
        <v>0</v>
      </c>
      <c r="FS10" s="56">
        <v>1</v>
      </c>
      <c r="FT10" s="56">
        <v>51</v>
      </c>
      <c r="FU10" s="56">
        <v>0</v>
      </c>
      <c r="FV10" s="58">
        <v>0</v>
      </c>
      <c r="FW10" s="56">
        <v>0</v>
      </c>
      <c r="FX10" s="59">
        <v>27</v>
      </c>
      <c r="FY10" s="56">
        <v>0</v>
      </c>
      <c r="FZ10" s="56" t="s">
        <v>13</v>
      </c>
      <c r="GA10" s="56" t="s">
        <v>13</v>
      </c>
      <c r="GB10" s="56">
        <v>0</v>
      </c>
      <c r="GC10" s="57" t="s">
        <v>13</v>
      </c>
      <c r="GD10" s="56">
        <v>0</v>
      </c>
      <c r="GE10" s="57" t="s">
        <v>13</v>
      </c>
      <c r="GF10" s="56">
        <v>0</v>
      </c>
      <c r="GG10" s="56" t="s">
        <v>13</v>
      </c>
      <c r="GH10" s="56" t="s">
        <v>13</v>
      </c>
      <c r="GI10" s="56">
        <v>0</v>
      </c>
      <c r="GJ10" s="57" t="s">
        <v>13</v>
      </c>
      <c r="GK10" s="56">
        <v>0</v>
      </c>
      <c r="GL10" s="57" t="s">
        <v>13</v>
      </c>
      <c r="GM10" s="56">
        <v>2</v>
      </c>
      <c r="GN10" s="56">
        <v>35</v>
      </c>
      <c r="GO10" s="56">
        <v>1</v>
      </c>
      <c r="GP10" s="58">
        <v>50</v>
      </c>
      <c r="GQ10" s="56">
        <v>0</v>
      </c>
      <c r="GR10" s="56">
        <v>0</v>
      </c>
      <c r="GS10" s="56" t="s">
        <v>13</v>
      </c>
      <c r="GT10" s="56">
        <v>0</v>
      </c>
      <c r="GU10" s="58" t="s">
        <v>13</v>
      </c>
      <c r="GV10" s="56">
        <v>0</v>
      </c>
      <c r="GW10" s="59" t="s">
        <v>13</v>
      </c>
      <c r="GX10" s="56">
        <v>0</v>
      </c>
      <c r="GY10" s="56" t="s">
        <v>13</v>
      </c>
      <c r="GZ10" s="56" t="s">
        <v>13</v>
      </c>
      <c r="HA10" s="56">
        <v>0</v>
      </c>
      <c r="HB10" s="60" t="s">
        <v>13</v>
      </c>
      <c r="HC10" s="56">
        <v>0</v>
      </c>
      <c r="HD10" s="57" t="s">
        <v>13</v>
      </c>
      <c r="HE10" s="56">
        <v>0</v>
      </c>
      <c r="HF10" s="56" t="s">
        <v>13</v>
      </c>
      <c r="HG10" s="56" t="s">
        <v>13</v>
      </c>
      <c r="HH10" s="56">
        <v>0</v>
      </c>
      <c r="HI10" s="57" t="s">
        <v>13</v>
      </c>
      <c r="HJ10" s="56">
        <v>0</v>
      </c>
      <c r="HK10" s="57" t="s">
        <v>13</v>
      </c>
      <c r="HL10" s="56">
        <v>0</v>
      </c>
      <c r="HM10" s="56" t="s">
        <v>13</v>
      </c>
      <c r="HN10" s="56">
        <v>0</v>
      </c>
      <c r="HO10" s="58" t="s">
        <v>13</v>
      </c>
      <c r="HP10" s="56">
        <v>0</v>
      </c>
      <c r="HQ10" s="56">
        <v>0</v>
      </c>
      <c r="HR10" s="56" t="s">
        <v>13</v>
      </c>
      <c r="HS10" s="56">
        <v>0</v>
      </c>
      <c r="HT10" s="58" t="s">
        <v>13</v>
      </c>
      <c r="HU10" s="56">
        <v>0</v>
      </c>
      <c r="HV10" s="59" t="s">
        <v>13</v>
      </c>
      <c r="HW10" s="56">
        <v>9</v>
      </c>
      <c r="HX10" s="56">
        <v>16</v>
      </c>
      <c r="HY10" s="56">
        <v>2.67</v>
      </c>
      <c r="HZ10" s="56">
        <v>3</v>
      </c>
      <c r="IA10" s="57">
        <v>33.333333333333336</v>
      </c>
      <c r="IB10" s="56">
        <v>0</v>
      </c>
      <c r="IC10" s="57">
        <v>0</v>
      </c>
      <c r="ID10" s="56">
        <v>12</v>
      </c>
      <c r="IE10" s="56">
        <v>25.08</v>
      </c>
      <c r="IF10" s="56">
        <v>3.42</v>
      </c>
      <c r="IG10" s="56">
        <v>0</v>
      </c>
      <c r="IH10" s="57">
        <v>0</v>
      </c>
      <c r="II10" s="56">
        <v>0</v>
      </c>
      <c r="IJ10" s="57">
        <v>0</v>
      </c>
      <c r="IK10" s="56">
        <v>5</v>
      </c>
      <c r="IL10" s="56">
        <v>50</v>
      </c>
      <c r="IM10" s="56">
        <v>1</v>
      </c>
      <c r="IN10" s="58">
        <v>20</v>
      </c>
      <c r="IO10" s="56">
        <v>0</v>
      </c>
      <c r="IP10" s="56">
        <v>4</v>
      </c>
      <c r="IQ10" s="56">
        <v>40.25</v>
      </c>
      <c r="IR10" s="56">
        <v>2</v>
      </c>
      <c r="IS10" s="58">
        <v>50</v>
      </c>
      <c r="IT10" s="56">
        <v>0</v>
      </c>
      <c r="IU10" s="59">
        <v>-9.75</v>
      </c>
      <c r="IV10" s="56">
        <v>0</v>
      </c>
      <c r="IW10" s="56" t="s">
        <v>13</v>
      </c>
      <c r="IX10" s="56" t="s">
        <v>13</v>
      </c>
      <c r="IY10" s="56">
        <v>0</v>
      </c>
      <c r="IZ10" s="57" t="s">
        <v>13</v>
      </c>
      <c r="JA10" s="56">
        <v>0</v>
      </c>
      <c r="JB10" s="57" t="s">
        <v>13</v>
      </c>
      <c r="JC10" s="56">
        <v>0</v>
      </c>
      <c r="JD10" s="56" t="s">
        <v>13</v>
      </c>
      <c r="JE10" s="56" t="s">
        <v>13</v>
      </c>
      <c r="JF10" s="56">
        <v>0</v>
      </c>
      <c r="JG10" s="57" t="s">
        <v>13</v>
      </c>
      <c r="JH10" s="56">
        <v>0</v>
      </c>
      <c r="JI10" s="57" t="s">
        <v>13</v>
      </c>
      <c r="JJ10" s="56">
        <v>0</v>
      </c>
      <c r="JK10" s="56" t="s">
        <v>13</v>
      </c>
      <c r="JL10" s="56">
        <v>0</v>
      </c>
      <c r="JM10" s="58" t="s">
        <v>13</v>
      </c>
      <c r="JN10" s="56">
        <v>0</v>
      </c>
      <c r="JO10" s="56">
        <v>0</v>
      </c>
      <c r="JP10" s="56" t="s">
        <v>13</v>
      </c>
      <c r="JQ10" s="56">
        <v>0</v>
      </c>
      <c r="JR10" s="58" t="s">
        <v>13</v>
      </c>
      <c r="JS10" s="56">
        <v>0</v>
      </c>
      <c r="JT10" s="59" t="s">
        <v>13</v>
      </c>
      <c r="JU10" s="56">
        <v>6</v>
      </c>
      <c r="JV10" s="56">
        <v>3.67</v>
      </c>
      <c r="JW10" s="56">
        <v>0</v>
      </c>
      <c r="JX10" s="61">
        <v>0</v>
      </c>
      <c r="JY10" s="56">
        <v>1</v>
      </c>
      <c r="JZ10" s="57">
        <v>16.666666666666668</v>
      </c>
      <c r="KA10" s="55">
        <v>4</v>
      </c>
      <c r="KB10" s="55">
        <v>3.25</v>
      </c>
      <c r="KC10" s="55">
        <v>0</v>
      </c>
      <c r="KD10" s="61">
        <v>0</v>
      </c>
      <c r="KE10" s="55">
        <v>0</v>
      </c>
      <c r="KF10" s="61">
        <v>0</v>
      </c>
      <c r="KG10" s="69">
        <v>-0.41999999999999993</v>
      </c>
      <c r="KH10" s="63">
        <v>1</v>
      </c>
    </row>
    <row r="11" spans="1:294" x14ac:dyDescent="0.25">
      <c r="A11" s="72" t="s">
        <v>58</v>
      </c>
      <c r="B11" s="55" t="s">
        <v>68</v>
      </c>
      <c r="C11" s="55" t="s">
        <v>61</v>
      </c>
      <c r="D11" s="55">
        <v>180006</v>
      </c>
      <c r="E11" s="52" t="s">
        <v>18</v>
      </c>
      <c r="F11" s="56">
        <v>38</v>
      </c>
      <c r="G11" s="56">
        <v>24.24</v>
      </c>
      <c r="H11" s="56">
        <v>3.63</v>
      </c>
      <c r="I11" s="56">
        <v>0</v>
      </c>
      <c r="J11" s="57">
        <v>0</v>
      </c>
      <c r="K11" s="56">
        <v>4</v>
      </c>
      <c r="L11" s="57">
        <v>10.526315789473685</v>
      </c>
      <c r="M11" s="56">
        <v>47</v>
      </c>
      <c r="N11" s="56">
        <v>27.79</v>
      </c>
      <c r="O11" s="56">
        <v>3.77</v>
      </c>
      <c r="P11" s="56">
        <v>0</v>
      </c>
      <c r="Q11" s="57">
        <v>0</v>
      </c>
      <c r="R11" s="56">
        <v>8</v>
      </c>
      <c r="S11" s="57">
        <v>17.021276595744681</v>
      </c>
      <c r="T11" s="56">
        <v>30</v>
      </c>
      <c r="U11" s="56">
        <v>46</v>
      </c>
      <c r="V11" s="56">
        <v>4</v>
      </c>
      <c r="W11" s="58">
        <v>13.333333333333334</v>
      </c>
      <c r="X11" s="56">
        <v>0</v>
      </c>
      <c r="Y11" s="56">
        <v>13</v>
      </c>
      <c r="Z11" s="56">
        <v>59.23</v>
      </c>
      <c r="AA11" s="56">
        <v>1</v>
      </c>
      <c r="AB11" s="58">
        <v>7.6923076923076925</v>
      </c>
      <c r="AC11" s="56">
        <v>1</v>
      </c>
      <c r="AD11" s="59">
        <v>13.229999999999997</v>
      </c>
      <c r="AE11" s="56">
        <v>38</v>
      </c>
      <c r="AF11" s="56">
        <v>18.239999999999998</v>
      </c>
      <c r="AG11" s="56">
        <v>3.97</v>
      </c>
      <c r="AH11" s="56">
        <v>0</v>
      </c>
      <c r="AI11" s="57">
        <v>0</v>
      </c>
      <c r="AJ11" s="56">
        <v>1</v>
      </c>
      <c r="AK11" s="57">
        <v>2.6315789473684212</v>
      </c>
      <c r="AL11" s="56">
        <v>47</v>
      </c>
      <c r="AM11" s="56">
        <v>19.72</v>
      </c>
      <c r="AN11" s="56">
        <v>4.2300000000000004</v>
      </c>
      <c r="AO11" s="56">
        <v>0</v>
      </c>
      <c r="AP11" s="57">
        <v>0</v>
      </c>
      <c r="AQ11" s="56">
        <v>12</v>
      </c>
      <c r="AR11" s="57">
        <v>25.531914893617021</v>
      </c>
      <c r="AS11" s="56">
        <v>12</v>
      </c>
      <c r="AT11" s="56">
        <v>42</v>
      </c>
      <c r="AU11" s="56">
        <v>1</v>
      </c>
      <c r="AV11" s="57">
        <v>8.3333333333333339</v>
      </c>
      <c r="AW11" s="56">
        <v>0</v>
      </c>
      <c r="AX11" s="56">
        <v>7</v>
      </c>
      <c r="AY11" s="56">
        <v>28.57</v>
      </c>
      <c r="AZ11" s="56">
        <v>2</v>
      </c>
      <c r="BA11" s="58">
        <v>28.571428571428573</v>
      </c>
      <c r="BB11" s="56">
        <v>0</v>
      </c>
      <c r="BC11" s="59">
        <v>-13.43</v>
      </c>
      <c r="BD11" s="56">
        <v>0</v>
      </c>
      <c r="BE11" s="56" t="s">
        <v>13</v>
      </c>
      <c r="BF11" s="56" t="s">
        <v>13</v>
      </c>
      <c r="BG11" s="56">
        <v>0</v>
      </c>
      <c r="BH11" s="57" t="s">
        <v>13</v>
      </c>
      <c r="BI11" s="56">
        <v>0</v>
      </c>
      <c r="BJ11" s="57" t="s">
        <v>13</v>
      </c>
      <c r="BK11" s="56">
        <v>0</v>
      </c>
      <c r="BL11" s="56" t="s">
        <v>13</v>
      </c>
      <c r="BM11" s="56" t="s">
        <v>13</v>
      </c>
      <c r="BN11" s="56">
        <v>0</v>
      </c>
      <c r="BO11" s="57" t="s">
        <v>13</v>
      </c>
      <c r="BP11" s="56">
        <v>0</v>
      </c>
      <c r="BQ11" s="57" t="s">
        <v>13</v>
      </c>
      <c r="BR11" s="56">
        <v>7</v>
      </c>
      <c r="BS11" s="56">
        <v>40</v>
      </c>
      <c r="BT11" s="56">
        <v>1</v>
      </c>
      <c r="BU11" s="58">
        <v>14.285714285714286</v>
      </c>
      <c r="BV11" s="56">
        <v>0</v>
      </c>
      <c r="BW11" s="56">
        <v>3</v>
      </c>
      <c r="BX11" s="56">
        <v>52</v>
      </c>
      <c r="BY11" s="56">
        <v>0</v>
      </c>
      <c r="BZ11" s="58">
        <v>0</v>
      </c>
      <c r="CA11" s="56">
        <v>0</v>
      </c>
      <c r="CB11" s="59">
        <v>12</v>
      </c>
      <c r="CC11" s="56">
        <v>6</v>
      </c>
      <c r="CD11" s="56">
        <v>16.329999999999998</v>
      </c>
      <c r="CE11" s="56">
        <v>3.17</v>
      </c>
      <c r="CF11" s="56">
        <v>1</v>
      </c>
      <c r="CG11" s="57">
        <v>16.666666666666668</v>
      </c>
      <c r="CH11" s="56">
        <v>0</v>
      </c>
      <c r="CI11" s="57">
        <v>0</v>
      </c>
      <c r="CJ11" s="56">
        <v>1</v>
      </c>
      <c r="CK11" s="56">
        <v>24</v>
      </c>
      <c r="CL11" s="56">
        <v>4</v>
      </c>
      <c r="CM11" s="56">
        <v>0</v>
      </c>
      <c r="CN11" s="57">
        <v>0</v>
      </c>
      <c r="CO11" s="56">
        <v>0</v>
      </c>
      <c r="CP11" s="57">
        <v>0</v>
      </c>
      <c r="CQ11" s="56">
        <v>2</v>
      </c>
      <c r="CR11" s="56">
        <v>69</v>
      </c>
      <c r="CS11" s="56">
        <v>0</v>
      </c>
      <c r="CT11" s="58">
        <v>0</v>
      </c>
      <c r="CU11" s="56">
        <v>1</v>
      </c>
      <c r="CV11" s="56">
        <v>1</v>
      </c>
      <c r="CW11" s="56">
        <v>83</v>
      </c>
      <c r="CX11" s="56">
        <v>0</v>
      </c>
      <c r="CY11" s="58">
        <v>0</v>
      </c>
      <c r="CZ11" s="56">
        <v>1</v>
      </c>
      <c r="DA11" s="59">
        <v>14</v>
      </c>
      <c r="DB11" s="56">
        <v>0</v>
      </c>
      <c r="DC11" s="56" t="s">
        <v>13</v>
      </c>
      <c r="DD11" s="56" t="s">
        <v>13</v>
      </c>
      <c r="DE11" s="56">
        <v>0</v>
      </c>
      <c r="DF11" s="57" t="s">
        <v>13</v>
      </c>
      <c r="DG11" s="56">
        <v>0</v>
      </c>
      <c r="DH11" s="57" t="s">
        <v>13</v>
      </c>
      <c r="DI11" s="56">
        <v>0</v>
      </c>
      <c r="DJ11" s="56" t="s">
        <v>13</v>
      </c>
      <c r="DK11" s="56" t="s">
        <v>13</v>
      </c>
      <c r="DL11" s="56">
        <v>0</v>
      </c>
      <c r="DM11" s="57" t="s">
        <v>13</v>
      </c>
      <c r="DN11" s="56">
        <v>0</v>
      </c>
      <c r="DO11" s="57" t="s">
        <v>13</v>
      </c>
      <c r="DP11" s="56">
        <v>1</v>
      </c>
      <c r="DQ11" s="56">
        <v>7</v>
      </c>
      <c r="DR11" s="56">
        <v>1</v>
      </c>
      <c r="DS11" s="58">
        <v>100</v>
      </c>
      <c r="DT11" s="56">
        <v>0</v>
      </c>
      <c r="DU11" s="56">
        <v>0</v>
      </c>
      <c r="DV11" s="56" t="s">
        <v>13</v>
      </c>
      <c r="DW11" s="56">
        <v>0</v>
      </c>
      <c r="DX11" s="58" t="s">
        <v>13</v>
      </c>
      <c r="DY11" s="56">
        <v>0</v>
      </c>
      <c r="DZ11" s="59" t="s">
        <v>13</v>
      </c>
      <c r="EA11" s="56">
        <v>30</v>
      </c>
      <c r="EB11" s="56">
        <v>16.93</v>
      </c>
      <c r="EC11" s="56">
        <v>2.8</v>
      </c>
      <c r="ED11" s="56">
        <v>8</v>
      </c>
      <c r="EE11" s="57">
        <v>26.666666666666668</v>
      </c>
      <c r="EF11" s="56">
        <v>0</v>
      </c>
      <c r="EG11" s="57">
        <v>0</v>
      </c>
      <c r="EH11" s="56">
        <v>33</v>
      </c>
      <c r="EI11" s="56">
        <v>24.88</v>
      </c>
      <c r="EJ11" s="56">
        <v>3.48</v>
      </c>
      <c r="EK11" s="56">
        <v>0</v>
      </c>
      <c r="EL11" s="57">
        <v>0</v>
      </c>
      <c r="EM11" s="56">
        <v>1</v>
      </c>
      <c r="EN11" s="57">
        <v>3.0303030303030303</v>
      </c>
      <c r="EO11" s="56">
        <v>5</v>
      </c>
      <c r="EP11" s="56">
        <v>34</v>
      </c>
      <c r="EQ11" s="56">
        <v>2</v>
      </c>
      <c r="ER11" s="58">
        <v>40</v>
      </c>
      <c r="ES11" s="56">
        <v>0</v>
      </c>
      <c r="ET11" s="56">
        <v>3</v>
      </c>
      <c r="EU11" s="56">
        <v>56.67</v>
      </c>
      <c r="EV11" s="56">
        <v>1</v>
      </c>
      <c r="EW11" s="58">
        <v>33.333333333333336</v>
      </c>
      <c r="EX11" s="56">
        <v>0</v>
      </c>
      <c r="EY11" s="59">
        <v>22.67</v>
      </c>
      <c r="EZ11" s="56">
        <v>14</v>
      </c>
      <c r="FA11" s="56">
        <v>24.14</v>
      </c>
      <c r="FB11" s="56">
        <v>3.64</v>
      </c>
      <c r="FC11" s="56">
        <v>1</v>
      </c>
      <c r="FD11" s="57">
        <v>7.1428571428571432</v>
      </c>
      <c r="FE11" s="56">
        <v>1</v>
      </c>
      <c r="FF11" s="57">
        <v>7.1428571428571423</v>
      </c>
      <c r="FG11" s="56">
        <v>3</v>
      </c>
      <c r="FH11" s="56">
        <v>32</v>
      </c>
      <c r="FI11" s="56">
        <v>4</v>
      </c>
      <c r="FJ11" s="56">
        <v>0</v>
      </c>
      <c r="FK11" s="57">
        <v>0</v>
      </c>
      <c r="FL11" s="56">
        <v>0</v>
      </c>
      <c r="FM11" s="57">
        <v>0</v>
      </c>
      <c r="FN11" s="56">
        <v>6</v>
      </c>
      <c r="FO11" s="56">
        <v>25</v>
      </c>
      <c r="FP11" s="56">
        <v>4</v>
      </c>
      <c r="FQ11" s="58">
        <v>66.666666666666671</v>
      </c>
      <c r="FR11" s="56">
        <v>0</v>
      </c>
      <c r="FS11" s="56">
        <v>4</v>
      </c>
      <c r="FT11" s="56">
        <v>56</v>
      </c>
      <c r="FU11" s="56">
        <v>0</v>
      </c>
      <c r="FV11" s="58">
        <v>0</v>
      </c>
      <c r="FW11" s="56">
        <v>0</v>
      </c>
      <c r="FX11" s="59">
        <v>31</v>
      </c>
      <c r="FY11" s="56">
        <v>1</v>
      </c>
      <c r="FZ11" s="56">
        <v>9</v>
      </c>
      <c r="GA11" s="56">
        <v>2</v>
      </c>
      <c r="GB11" s="56">
        <v>1</v>
      </c>
      <c r="GC11" s="57">
        <v>100</v>
      </c>
      <c r="GD11" s="56">
        <v>0</v>
      </c>
      <c r="GE11" s="57">
        <v>0</v>
      </c>
      <c r="GF11" s="56">
        <v>22</v>
      </c>
      <c r="GG11" s="56">
        <v>21.45</v>
      </c>
      <c r="GH11" s="56">
        <v>3.68</v>
      </c>
      <c r="GI11" s="56">
        <v>0</v>
      </c>
      <c r="GJ11" s="57">
        <v>0</v>
      </c>
      <c r="GK11" s="56">
        <v>1</v>
      </c>
      <c r="GL11" s="57">
        <v>4.5454545454545459</v>
      </c>
      <c r="GM11" s="56">
        <v>0</v>
      </c>
      <c r="GN11" s="56" t="s">
        <v>13</v>
      </c>
      <c r="GO11" s="56">
        <v>0</v>
      </c>
      <c r="GP11" s="58" t="s">
        <v>13</v>
      </c>
      <c r="GQ11" s="56">
        <v>0</v>
      </c>
      <c r="GR11" s="56">
        <v>0</v>
      </c>
      <c r="GS11" s="56" t="s">
        <v>13</v>
      </c>
      <c r="GT11" s="56">
        <v>0</v>
      </c>
      <c r="GU11" s="58" t="s">
        <v>13</v>
      </c>
      <c r="GV11" s="56">
        <v>0</v>
      </c>
      <c r="GW11" s="59" t="s">
        <v>13</v>
      </c>
      <c r="GX11" s="56">
        <v>0</v>
      </c>
      <c r="GY11" s="56" t="s">
        <v>13</v>
      </c>
      <c r="GZ11" s="56" t="s">
        <v>13</v>
      </c>
      <c r="HA11" s="56">
        <v>0</v>
      </c>
      <c r="HB11" s="60" t="s">
        <v>13</v>
      </c>
      <c r="HC11" s="56">
        <v>0</v>
      </c>
      <c r="HD11" s="57" t="s">
        <v>13</v>
      </c>
      <c r="HE11" s="56">
        <v>0</v>
      </c>
      <c r="HF11" s="56" t="s">
        <v>13</v>
      </c>
      <c r="HG11" s="56" t="s">
        <v>13</v>
      </c>
      <c r="HH11" s="56">
        <v>0</v>
      </c>
      <c r="HI11" s="57" t="s">
        <v>13</v>
      </c>
      <c r="HJ11" s="56">
        <v>0</v>
      </c>
      <c r="HK11" s="57" t="s">
        <v>13</v>
      </c>
      <c r="HL11" s="56">
        <v>2</v>
      </c>
      <c r="HM11" s="56">
        <v>31</v>
      </c>
      <c r="HN11" s="56">
        <v>0</v>
      </c>
      <c r="HO11" s="58">
        <v>0</v>
      </c>
      <c r="HP11" s="56">
        <v>0</v>
      </c>
      <c r="HQ11" s="56">
        <v>0</v>
      </c>
      <c r="HR11" s="56" t="s">
        <v>13</v>
      </c>
      <c r="HS11" s="56">
        <v>0</v>
      </c>
      <c r="HT11" s="58" t="s">
        <v>13</v>
      </c>
      <c r="HU11" s="56">
        <v>0</v>
      </c>
      <c r="HV11" s="59" t="s">
        <v>13</v>
      </c>
      <c r="HW11" s="56">
        <v>24</v>
      </c>
      <c r="HX11" s="56">
        <v>17.670000000000002</v>
      </c>
      <c r="HY11" s="56">
        <v>2.83</v>
      </c>
      <c r="HZ11" s="56">
        <v>5</v>
      </c>
      <c r="IA11" s="57">
        <v>20.833333333333332</v>
      </c>
      <c r="IB11" s="56">
        <v>0</v>
      </c>
      <c r="IC11" s="57">
        <v>0</v>
      </c>
      <c r="ID11" s="56">
        <v>35</v>
      </c>
      <c r="IE11" s="56">
        <v>25.46</v>
      </c>
      <c r="IF11" s="56">
        <v>3.51</v>
      </c>
      <c r="IG11" s="56">
        <v>0</v>
      </c>
      <c r="IH11" s="57">
        <v>0</v>
      </c>
      <c r="II11" s="56">
        <v>0</v>
      </c>
      <c r="IJ11" s="57">
        <v>0</v>
      </c>
      <c r="IK11" s="56">
        <v>15</v>
      </c>
      <c r="IL11" s="56">
        <v>29</v>
      </c>
      <c r="IM11" s="56">
        <v>13</v>
      </c>
      <c r="IN11" s="58">
        <v>86.666666666666671</v>
      </c>
      <c r="IO11" s="56">
        <v>0</v>
      </c>
      <c r="IP11" s="56">
        <v>7</v>
      </c>
      <c r="IQ11" s="56">
        <v>31.14</v>
      </c>
      <c r="IR11" s="56">
        <v>5</v>
      </c>
      <c r="IS11" s="58">
        <v>71.428571428571431</v>
      </c>
      <c r="IT11" s="56">
        <v>0</v>
      </c>
      <c r="IU11" s="59">
        <v>2.1400000000000006</v>
      </c>
      <c r="IV11" s="56">
        <v>0</v>
      </c>
      <c r="IW11" s="56" t="s">
        <v>13</v>
      </c>
      <c r="IX11" s="56" t="s">
        <v>13</v>
      </c>
      <c r="IY11" s="56">
        <v>0</v>
      </c>
      <c r="IZ11" s="57" t="s">
        <v>13</v>
      </c>
      <c r="JA11" s="56">
        <v>0</v>
      </c>
      <c r="JB11" s="57" t="s">
        <v>13</v>
      </c>
      <c r="JC11" s="56">
        <v>0</v>
      </c>
      <c r="JD11" s="56" t="s">
        <v>13</v>
      </c>
      <c r="JE11" s="56" t="s">
        <v>13</v>
      </c>
      <c r="JF11" s="56">
        <v>0</v>
      </c>
      <c r="JG11" s="57" t="s">
        <v>13</v>
      </c>
      <c r="JH11" s="56">
        <v>0</v>
      </c>
      <c r="JI11" s="57" t="s">
        <v>13</v>
      </c>
      <c r="JJ11" s="56">
        <v>0</v>
      </c>
      <c r="JK11" s="56" t="s">
        <v>13</v>
      </c>
      <c r="JL11" s="56">
        <v>0</v>
      </c>
      <c r="JM11" s="58" t="s">
        <v>13</v>
      </c>
      <c r="JN11" s="56">
        <v>0</v>
      </c>
      <c r="JO11" s="56">
        <v>0</v>
      </c>
      <c r="JP11" s="56" t="s">
        <v>13</v>
      </c>
      <c r="JQ11" s="56">
        <v>0</v>
      </c>
      <c r="JR11" s="58" t="s">
        <v>13</v>
      </c>
      <c r="JS11" s="56">
        <v>0</v>
      </c>
      <c r="JT11" s="59" t="s">
        <v>13</v>
      </c>
      <c r="JU11" s="56">
        <v>28</v>
      </c>
      <c r="JV11" s="56">
        <v>3.29</v>
      </c>
      <c r="JW11" s="56">
        <v>5</v>
      </c>
      <c r="JX11" s="61">
        <v>17.857142857142858</v>
      </c>
      <c r="JY11" s="56">
        <v>2</v>
      </c>
      <c r="JZ11" s="57">
        <v>7.1428571428571432</v>
      </c>
      <c r="KA11" s="55">
        <v>13</v>
      </c>
      <c r="KB11" s="55">
        <v>3.38</v>
      </c>
      <c r="KC11" s="55">
        <v>2</v>
      </c>
      <c r="KD11" s="61">
        <v>15.384615384615385</v>
      </c>
      <c r="KE11" s="55">
        <v>1</v>
      </c>
      <c r="KF11" s="61">
        <v>7.6923076923076925</v>
      </c>
      <c r="KG11" s="69">
        <v>8.9999999999999858E-2</v>
      </c>
      <c r="KH11" s="64">
        <v>7</v>
      </c>
    </row>
    <row r="12" spans="1:294" x14ac:dyDescent="0.25">
      <c r="A12" s="72" t="s">
        <v>58</v>
      </c>
      <c r="B12" s="55" t="s">
        <v>68</v>
      </c>
      <c r="C12" s="55" t="s">
        <v>61</v>
      </c>
      <c r="D12" s="55">
        <v>180007</v>
      </c>
      <c r="E12" s="52" t="s">
        <v>19</v>
      </c>
      <c r="F12" s="56">
        <v>25</v>
      </c>
      <c r="G12" s="56">
        <v>25.96</v>
      </c>
      <c r="H12" s="56">
        <v>3.64</v>
      </c>
      <c r="I12" s="56">
        <v>0</v>
      </c>
      <c r="J12" s="57">
        <v>0</v>
      </c>
      <c r="K12" s="56">
        <v>3</v>
      </c>
      <c r="L12" s="57">
        <v>12</v>
      </c>
      <c r="M12" s="56">
        <v>20</v>
      </c>
      <c r="N12" s="56">
        <v>26.2</v>
      </c>
      <c r="O12" s="56">
        <v>3.6</v>
      </c>
      <c r="P12" s="56">
        <v>0</v>
      </c>
      <c r="Q12" s="57">
        <v>0</v>
      </c>
      <c r="R12" s="56">
        <v>3</v>
      </c>
      <c r="S12" s="57">
        <v>15</v>
      </c>
      <c r="T12" s="56">
        <v>26</v>
      </c>
      <c r="U12" s="56">
        <v>47</v>
      </c>
      <c r="V12" s="56">
        <v>2</v>
      </c>
      <c r="W12" s="58">
        <v>7.6923076923076925</v>
      </c>
      <c r="X12" s="56">
        <v>1</v>
      </c>
      <c r="Y12" s="56">
        <v>2</v>
      </c>
      <c r="Z12" s="56">
        <v>58.5</v>
      </c>
      <c r="AA12" s="56">
        <v>0</v>
      </c>
      <c r="AB12" s="58">
        <v>0</v>
      </c>
      <c r="AC12" s="56">
        <v>0</v>
      </c>
      <c r="AD12" s="59">
        <v>11.5</v>
      </c>
      <c r="AE12" s="56">
        <v>25</v>
      </c>
      <c r="AF12" s="56">
        <v>18.600000000000001</v>
      </c>
      <c r="AG12" s="56">
        <v>4.08</v>
      </c>
      <c r="AH12" s="56">
        <v>0</v>
      </c>
      <c r="AI12" s="57">
        <v>0</v>
      </c>
      <c r="AJ12" s="56">
        <v>3</v>
      </c>
      <c r="AK12" s="57">
        <v>12</v>
      </c>
      <c r="AL12" s="56">
        <v>20</v>
      </c>
      <c r="AM12" s="56">
        <v>21.1</v>
      </c>
      <c r="AN12" s="56">
        <v>4.55</v>
      </c>
      <c r="AO12" s="56">
        <v>0</v>
      </c>
      <c r="AP12" s="57">
        <v>0</v>
      </c>
      <c r="AQ12" s="56">
        <v>11</v>
      </c>
      <c r="AR12" s="57">
        <v>55</v>
      </c>
      <c r="AS12" s="56">
        <v>5</v>
      </c>
      <c r="AT12" s="56">
        <v>35</v>
      </c>
      <c r="AU12" s="56">
        <v>0</v>
      </c>
      <c r="AV12" s="57">
        <v>0</v>
      </c>
      <c r="AW12" s="56">
        <v>0</v>
      </c>
      <c r="AX12" s="56">
        <v>2</v>
      </c>
      <c r="AY12" s="56">
        <v>39</v>
      </c>
      <c r="AZ12" s="56">
        <v>0</v>
      </c>
      <c r="BA12" s="58">
        <v>0</v>
      </c>
      <c r="BB12" s="56">
        <v>0</v>
      </c>
      <c r="BC12" s="59">
        <v>4</v>
      </c>
      <c r="BD12" s="56">
        <v>7</v>
      </c>
      <c r="BE12" s="56">
        <v>11.43</v>
      </c>
      <c r="BF12" s="56">
        <v>2.4300000000000002</v>
      </c>
      <c r="BG12" s="56">
        <v>4</v>
      </c>
      <c r="BH12" s="57">
        <v>57.142857142857146</v>
      </c>
      <c r="BI12" s="56">
        <v>0</v>
      </c>
      <c r="BJ12" s="57">
        <v>0</v>
      </c>
      <c r="BK12" s="56">
        <v>0</v>
      </c>
      <c r="BL12" s="56" t="s">
        <v>13</v>
      </c>
      <c r="BM12" s="56" t="s">
        <v>13</v>
      </c>
      <c r="BN12" s="56">
        <v>0</v>
      </c>
      <c r="BO12" s="57" t="s">
        <v>13</v>
      </c>
      <c r="BP12" s="56">
        <v>0</v>
      </c>
      <c r="BQ12" s="57" t="s">
        <v>13</v>
      </c>
      <c r="BR12" s="56">
        <v>4</v>
      </c>
      <c r="BS12" s="56">
        <v>38</v>
      </c>
      <c r="BT12" s="56">
        <v>2</v>
      </c>
      <c r="BU12" s="58">
        <v>50</v>
      </c>
      <c r="BV12" s="56">
        <v>0</v>
      </c>
      <c r="BW12" s="56">
        <v>2</v>
      </c>
      <c r="BX12" s="56">
        <v>54.5</v>
      </c>
      <c r="BY12" s="56">
        <v>0</v>
      </c>
      <c r="BZ12" s="58">
        <v>0</v>
      </c>
      <c r="CA12" s="56">
        <v>0</v>
      </c>
      <c r="CB12" s="59">
        <v>16.5</v>
      </c>
      <c r="CC12" s="56">
        <v>3</v>
      </c>
      <c r="CD12" s="56">
        <v>17.329999999999998</v>
      </c>
      <c r="CE12" s="56">
        <v>3.67</v>
      </c>
      <c r="CF12" s="56">
        <v>0</v>
      </c>
      <c r="CG12" s="57">
        <v>0</v>
      </c>
      <c r="CH12" s="56">
        <v>0</v>
      </c>
      <c r="CI12" s="57">
        <v>0</v>
      </c>
      <c r="CJ12" s="56">
        <v>3</v>
      </c>
      <c r="CK12" s="56">
        <v>30.33</v>
      </c>
      <c r="CL12" s="56">
        <v>5</v>
      </c>
      <c r="CM12" s="56">
        <v>0</v>
      </c>
      <c r="CN12" s="57">
        <v>0</v>
      </c>
      <c r="CO12" s="56">
        <v>3</v>
      </c>
      <c r="CP12" s="57">
        <v>100</v>
      </c>
      <c r="CQ12" s="56">
        <v>4</v>
      </c>
      <c r="CR12" s="56">
        <v>37</v>
      </c>
      <c r="CS12" s="56">
        <v>2</v>
      </c>
      <c r="CT12" s="58">
        <v>50</v>
      </c>
      <c r="CU12" s="56">
        <v>0</v>
      </c>
      <c r="CV12" s="56">
        <v>0</v>
      </c>
      <c r="CW12" s="56" t="s">
        <v>13</v>
      </c>
      <c r="CX12" s="56">
        <v>0</v>
      </c>
      <c r="CY12" s="58" t="s">
        <v>13</v>
      </c>
      <c r="CZ12" s="56">
        <v>0</v>
      </c>
      <c r="DA12" s="59" t="s">
        <v>13</v>
      </c>
      <c r="DB12" s="56">
        <v>1</v>
      </c>
      <c r="DC12" s="56">
        <v>13</v>
      </c>
      <c r="DD12" s="56">
        <v>4</v>
      </c>
      <c r="DE12" s="56">
        <v>0</v>
      </c>
      <c r="DF12" s="57">
        <v>0</v>
      </c>
      <c r="DG12" s="56">
        <v>0</v>
      </c>
      <c r="DH12" s="57">
        <v>0</v>
      </c>
      <c r="DI12" s="56">
        <v>0</v>
      </c>
      <c r="DJ12" s="56" t="s">
        <v>13</v>
      </c>
      <c r="DK12" s="56" t="s">
        <v>13</v>
      </c>
      <c r="DL12" s="56">
        <v>0</v>
      </c>
      <c r="DM12" s="57" t="s">
        <v>13</v>
      </c>
      <c r="DN12" s="56">
        <v>0</v>
      </c>
      <c r="DO12" s="57" t="s">
        <v>13</v>
      </c>
      <c r="DP12" s="56">
        <v>1</v>
      </c>
      <c r="DQ12" s="56">
        <v>14</v>
      </c>
      <c r="DR12" s="56">
        <v>1</v>
      </c>
      <c r="DS12" s="58">
        <v>100</v>
      </c>
      <c r="DT12" s="56">
        <v>0</v>
      </c>
      <c r="DU12" s="56">
        <v>0</v>
      </c>
      <c r="DV12" s="56" t="s">
        <v>13</v>
      </c>
      <c r="DW12" s="56">
        <v>0</v>
      </c>
      <c r="DX12" s="58" t="s">
        <v>13</v>
      </c>
      <c r="DY12" s="56">
        <v>0</v>
      </c>
      <c r="DZ12" s="59" t="s">
        <v>13</v>
      </c>
      <c r="EA12" s="56">
        <v>13</v>
      </c>
      <c r="EB12" s="56">
        <v>16.690000000000001</v>
      </c>
      <c r="EC12" s="56">
        <v>2.77</v>
      </c>
      <c r="ED12" s="56">
        <v>6</v>
      </c>
      <c r="EE12" s="57">
        <v>46.153846153846153</v>
      </c>
      <c r="EF12" s="56">
        <v>0</v>
      </c>
      <c r="EG12" s="57">
        <v>0</v>
      </c>
      <c r="EH12" s="56">
        <v>5</v>
      </c>
      <c r="EI12" s="56">
        <v>30.8</v>
      </c>
      <c r="EJ12" s="56">
        <v>3.8</v>
      </c>
      <c r="EK12" s="56">
        <v>0</v>
      </c>
      <c r="EL12" s="57">
        <v>0</v>
      </c>
      <c r="EM12" s="56">
        <v>0</v>
      </c>
      <c r="EN12" s="57">
        <v>0</v>
      </c>
      <c r="EO12" s="56">
        <v>6</v>
      </c>
      <c r="EP12" s="56">
        <v>35</v>
      </c>
      <c r="EQ12" s="56">
        <v>4</v>
      </c>
      <c r="ER12" s="58">
        <v>66.666666666666671</v>
      </c>
      <c r="ES12" s="56">
        <v>0</v>
      </c>
      <c r="ET12" s="56">
        <v>1</v>
      </c>
      <c r="EU12" s="56">
        <v>21</v>
      </c>
      <c r="EV12" s="56">
        <v>1</v>
      </c>
      <c r="EW12" s="58">
        <v>100</v>
      </c>
      <c r="EX12" s="56">
        <v>0</v>
      </c>
      <c r="EY12" s="59">
        <v>-14</v>
      </c>
      <c r="EZ12" s="56">
        <v>12</v>
      </c>
      <c r="FA12" s="56">
        <v>23.25</v>
      </c>
      <c r="FB12" s="56">
        <v>3.5</v>
      </c>
      <c r="FC12" s="56">
        <v>0</v>
      </c>
      <c r="FD12" s="57">
        <v>0</v>
      </c>
      <c r="FE12" s="56">
        <v>0</v>
      </c>
      <c r="FF12" s="57">
        <v>0</v>
      </c>
      <c r="FG12" s="56">
        <v>14</v>
      </c>
      <c r="FH12" s="56">
        <v>30.71</v>
      </c>
      <c r="FI12" s="56">
        <v>4.21</v>
      </c>
      <c r="FJ12" s="56">
        <v>0</v>
      </c>
      <c r="FK12" s="57">
        <v>0</v>
      </c>
      <c r="FL12" s="56">
        <v>3</v>
      </c>
      <c r="FM12" s="57">
        <v>21.428571428571427</v>
      </c>
      <c r="FN12" s="56">
        <v>2</v>
      </c>
      <c r="FO12" s="56">
        <v>43</v>
      </c>
      <c r="FP12" s="56">
        <v>0</v>
      </c>
      <c r="FQ12" s="58">
        <v>0</v>
      </c>
      <c r="FR12" s="56">
        <v>0</v>
      </c>
      <c r="FS12" s="56">
        <v>0</v>
      </c>
      <c r="FT12" s="56" t="s">
        <v>13</v>
      </c>
      <c r="FU12" s="56">
        <v>0</v>
      </c>
      <c r="FV12" s="58" t="s">
        <v>13</v>
      </c>
      <c r="FW12" s="56">
        <v>0</v>
      </c>
      <c r="FX12" s="59" t="s">
        <v>13</v>
      </c>
      <c r="FY12" s="56">
        <v>6</v>
      </c>
      <c r="FZ12" s="56">
        <v>13.67</v>
      </c>
      <c r="GA12" s="56">
        <v>3</v>
      </c>
      <c r="GB12" s="56">
        <v>1</v>
      </c>
      <c r="GC12" s="57">
        <v>16.666666666666668</v>
      </c>
      <c r="GD12" s="56">
        <v>0</v>
      </c>
      <c r="GE12" s="57">
        <v>0</v>
      </c>
      <c r="GF12" s="56">
        <v>7</v>
      </c>
      <c r="GG12" s="56">
        <v>23.57</v>
      </c>
      <c r="GH12" s="56">
        <v>4.1399999999999997</v>
      </c>
      <c r="GI12" s="56">
        <v>0</v>
      </c>
      <c r="GJ12" s="57">
        <v>0</v>
      </c>
      <c r="GK12" s="56">
        <v>3</v>
      </c>
      <c r="GL12" s="57">
        <v>42.857142857142854</v>
      </c>
      <c r="GM12" s="56">
        <v>0</v>
      </c>
      <c r="GN12" s="56" t="s">
        <v>13</v>
      </c>
      <c r="GO12" s="56">
        <v>0</v>
      </c>
      <c r="GP12" s="58" t="s">
        <v>13</v>
      </c>
      <c r="GQ12" s="56">
        <v>0</v>
      </c>
      <c r="GR12" s="56">
        <v>0</v>
      </c>
      <c r="GS12" s="56" t="s">
        <v>13</v>
      </c>
      <c r="GT12" s="56">
        <v>0</v>
      </c>
      <c r="GU12" s="58" t="s">
        <v>13</v>
      </c>
      <c r="GV12" s="56">
        <v>0</v>
      </c>
      <c r="GW12" s="59" t="s">
        <v>13</v>
      </c>
      <c r="GX12" s="56">
        <v>0</v>
      </c>
      <c r="GY12" s="56" t="s">
        <v>13</v>
      </c>
      <c r="GZ12" s="56" t="s">
        <v>13</v>
      </c>
      <c r="HA12" s="56">
        <v>0</v>
      </c>
      <c r="HB12" s="60" t="s">
        <v>13</v>
      </c>
      <c r="HC12" s="56">
        <v>0</v>
      </c>
      <c r="HD12" s="57" t="s">
        <v>13</v>
      </c>
      <c r="HE12" s="56">
        <v>0</v>
      </c>
      <c r="HF12" s="56" t="s">
        <v>13</v>
      </c>
      <c r="HG12" s="56" t="s">
        <v>13</v>
      </c>
      <c r="HH12" s="56">
        <v>0</v>
      </c>
      <c r="HI12" s="57" t="s">
        <v>13</v>
      </c>
      <c r="HJ12" s="56">
        <v>0</v>
      </c>
      <c r="HK12" s="57" t="s">
        <v>13</v>
      </c>
      <c r="HL12" s="56">
        <v>0</v>
      </c>
      <c r="HM12" s="56" t="s">
        <v>13</v>
      </c>
      <c r="HN12" s="56">
        <v>0</v>
      </c>
      <c r="HO12" s="58" t="s">
        <v>13</v>
      </c>
      <c r="HP12" s="56">
        <v>0</v>
      </c>
      <c r="HQ12" s="56">
        <v>0</v>
      </c>
      <c r="HR12" s="56" t="s">
        <v>13</v>
      </c>
      <c r="HS12" s="56">
        <v>0</v>
      </c>
      <c r="HT12" s="58" t="s">
        <v>13</v>
      </c>
      <c r="HU12" s="56">
        <v>0</v>
      </c>
      <c r="HV12" s="59" t="s">
        <v>13</v>
      </c>
      <c r="HW12" s="56">
        <v>5</v>
      </c>
      <c r="HX12" s="56">
        <v>21.2</v>
      </c>
      <c r="HY12" s="56">
        <v>3.2</v>
      </c>
      <c r="HZ12" s="56">
        <v>0</v>
      </c>
      <c r="IA12" s="57">
        <v>0</v>
      </c>
      <c r="IB12" s="56">
        <v>0</v>
      </c>
      <c r="IC12" s="57">
        <v>0</v>
      </c>
      <c r="ID12" s="56">
        <v>11</v>
      </c>
      <c r="IE12" s="56">
        <v>23.73</v>
      </c>
      <c r="IF12" s="56">
        <v>3.55</v>
      </c>
      <c r="IG12" s="56">
        <v>0</v>
      </c>
      <c r="IH12" s="57">
        <v>0</v>
      </c>
      <c r="II12" s="56">
        <v>0</v>
      </c>
      <c r="IJ12" s="57">
        <v>0</v>
      </c>
      <c r="IK12" s="56">
        <v>4</v>
      </c>
      <c r="IL12" s="56">
        <v>41</v>
      </c>
      <c r="IM12" s="56">
        <v>1</v>
      </c>
      <c r="IN12" s="58">
        <v>25</v>
      </c>
      <c r="IO12" s="56">
        <v>0</v>
      </c>
      <c r="IP12" s="56">
        <v>1</v>
      </c>
      <c r="IQ12" s="56">
        <v>45</v>
      </c>
      <c r="IR12" s="56">
        <v>0</v>
      </c>
      <c r="IS12" s="58">
        <v>0</v>
      </c>
      <c r="IT12" s="56">
        <v>0</v>
      </c>
      <c r="IU12" s="59">
        <v>4</v>
      </c>
      <c r="IV12" s="56">
        <v>0</v>
      </c>
      <c r="IW12" s="56" t="s">
        <v>13</v>
      </c>
      <c r="IX12" s="56" t="s">
        <v>13</v>
      </c>
      <c r="IY12" s="56">
        <v>0</v>
      </c>
      <c r="IZ12" s="57" t="s">
        <v>13</v>
      </c>
      <c r="JA12" s="56">
        <v>0</v>
      </c>
      <c r="JB12" s="57" t="s">
        <v>13</v>
      </c>
      <c r="JC12" s="56">
        <v>0</v>
      </c>
      <c r="JD12" s="56" t="s">
        <v>13</v>
      </c>
      <c r="JE12" s="56" t="s">
        <v>13</v>
      </c>
      <c r="JF12" s="56">
        <v>0</v>
      </c>
      <c r="JG12" s="57" t="s">
        <v>13</v>
      </c>
      <c r="JH12" s="56">
        <v>0</v>
      </c>
      <c r="JI12" s="57" t="s">
        <v>13</v>
      </c>
      <c r="JJ12" s="56">
        <v>0</v>
      </c>
      <c r="JK12" s="56" t="s">
        <v>13</v>
      </c>
      <c r="JL12" s="56">
        <v>0</v>
      </c>
      <c r="JM12" s="58" t="s">
        <v>13</v>
      </c>
      <c r="JN12" s="56">
        <v>0</v>
      </c>
      <c r="JO12" s="56">
        <v>0</v>
      </c>
      <c r="JP12" s="56" t="s">
        <v>13</v>
      </c>
      <c r="JQ12" s="56">
        <v>0</v>
      </c>
      <c r="JR12" s="58" t="s">
        <v>13</v>
      </c>
      <c r="JS12" s="56">
        <v>0</v>
      </c>
      <c r="JT12" s="59" t="s">
        <v>13</v>
      </c>
      <c r="JU12" s="56">
        <v>23</v>
      </c>
      <c r="JV12" s="56">
        <v>3.48</v>
      </c>
      <c r="JW12" s="56">
        <v>1</v>
      </c>
      <c r="JX12" s="61">
        <v>4.3478260869565215</v>
      </c>
      <c r="JY12" s="56">
        <v>2</v>
      </c>
      <c r="JZ12" s="57">
        <v>8.695652173913043</v>
      </c>
      <c r="KA12" s="55">
        <v>1</v>
      </c>
      <c r="KB12" s="55">
        <v>4</v>
      </c>
      <c r="KC12" s="55">
        <v>0</v>
      </c>
      <c r="KD12" s="61">
        <v>0</v>
      </c>
      <c r="KE12" s="55">
        <v>0</v>
      </c>
      <c r="KF12" s="61">
        <v>0</v>
      </c>
      <c r="KG12" s="69">
        <v>0.52</v>
      </c>
      <c r="KH12" s="64">
        <v>5</v>
      </c>
    </row>
    <row r="13" spans="1:294" x14ac:dyDescent="0.25">
      <c r="A13" s="72" t="s">
        <v>58</v>
      </c>
      <c r="B13" s="55" t="s">
        <v>68</v>
      </c>
      <c r="C13" s="55" t="s">
        <v>61</v>
      </c>
      <c r="D13" s="55">
        <v>180008</v>
      </c>
      <c r="E13" s="52" t="s">
        <v>20</v>
      </c>
      <c r="F13" s="56">
        <v>6</v>
      </c>
      <c r="G13" s="56">
        <v>20.83</v>
      </c>
      <c r="H13" s="56">
        <v>3.33</v>
      </c>
      <c r="I13" s="56">
        <v>0</v>
      </c>
      <c r="J13" s="57">
        <v>0</v>
      </c>
      <c r="K13" s="56">
        <v>0</v>
      </c>
      <c r="L13" s="57">
        <v>0</v>
      </c>
      <c r="M13" s="56">
        <v>8</v>
      </c>
      <c r="N13" s="56">
        <v>27.38</v>
      </c>
      <c r="O13" s="56">
        <v>3.38</v>
      </c>
      <c r="P13" s="56">
        <v>0</v>
      </c>
      <c r="Q13" s="57">
        <v>0</v>
      </c>
      <c r="R13" s="56">
        <v>0</v>
      </c>
      <c r="S13" s="57">
        <v>0</v>
      </c>
      <c r="T13" s="56">
        <v>12</v>
      </c>
      <c r="U13" s="56">
        <v>55</v>
      </c>
      <c r="V13" s="56">
        <v>1</v>
      </c>
      <c r="W13" s="58">
        <v>8.3333333333333339</v>
      </c>
      <c r="X13" s="56">
        <v>1</v>
      </c>
      <c r="Y13" s="56">
        <v>4</v>
      </c>
      <c r="Z13" s="56">
        <v>54.75</v>
      </c>
      <c r="AA13" s="56">
        <v>0</v>
      </c>
      <c r="AB13" s="58">
        <v>0</v>
      </c>
      <c r="AC13" s="56">
        <v>0</v>
      </c>
      <c r="AD13" s="59">
        <v>-0.25</v>
      </c>
      <c r="AE13" s="56">
        <v>6</v>
      </c>
      <c r="AF13" s="56">
        <v>17.329999999999998</v>
      </c>
      <c r="AG13" s="56">
        <v>3.83</v>
      </c>
      <c r="AH13" s="56">
        <v>0</v>
      </c>
      <c r="AI13" s="57">
        <v>0</v>
      </c>
      <c r="AJ13" s="56">
        <v>0</v>
      </c>
      <c r="AK13" s="57">
        <v>0</v>
      </c>
      <c r="AL13" s="56">
        <v>8</v>
      </c>
      <c r="AM13" s="56">
        <v>19.5</v>
      </c>
      <c r="AN13" s="56">
        <v>4.13</v>
      </c>
      <c r="AO13" s="56">
        <v>0</v>
      </c>
      <c r="AP13" s="57">
        <v>0</v>
      </c>
      <c r="AQ13" s="56">
        <v>2</v>
      </c>
      <c r="AR13" s="57">
        <v>25</v>
      </c>
      <c r="AS13" s="56">
        <v>6</v>
      </c>
      <c r="AT13" s="56">
        <v>49</v>
      </c>
      <c r="AU13" s="56">
        <v>1</v>
      </c>
      <c r="AV13" s="57">
        <v>16.666666666666668</v>
      </c>
      <c r="AW13" s="56">
        <v>1</v>
      </c>
      <c r="AX13" s="56">
        <v>1</v>
      </c>
      <c r="AY13" s="56">
        <v>56</v>
      </c>
      <c r="AZ13" s="56">
        <v>0</v>
      </c>
      <c r="BA13" s="58">
        <v>0</v>
      </c>
      <c r="BB13" s="56">
        <v>0</v>
      </c>
      <c r="BC13" s="59">
        <v>7</v>
      </c>
      <c r="BD13" s="56">
        <v>0</v>
      </c>
      <c r="BE13" s="56" t="s">
        <v>13</v>
      </c>
      <c r="BF13" s="56" t="s">
        <v>13</v>
      </c>
      <c r="BG13" s="56">
        <v>0</v>
      </c>
      <c r="BH13" s="57" t="s">
        <v>13</v>
      </c>
      <c r="BI13" s="56">
        <v>0</v>
      </c>
      <c r="BJ13" s="57" t="s">
        <v>13</v>
      </c>
      <c r="BK13" s="56">
        <v>0</v>
      </c>
      <c r="BL13" s="56" t="s">
        <v>13</v>
      </c>
      <c r="BM13" s="56" t="s">
        <v>13</v>
      </c>
      <c r="BN13" s="56">
        <v>0</v>
      </c>
      <c r="BO13" s="57" t="s">
        <v>13</v>
      </c>
      <c r="BP13" s="56">
        <v>0</v>
      </c>
      <c r="BQ13" s="57" t="s">
        <v>13</v>
      </c>
      <c r="BR13" s="56">
        <v>3</v>
      </c>
      <c r="BS13" s="56">
        <v>40</v>
      </c>
      <c r="BT13" s="56">
        <v>0</v>
      </c>
      <c r="BU13" s="58">
        <v>0</v>
      </c>
      <c r="BV13" s="56">
        <v>0</v>
      </c>
      <c r="BW13" s="56">
        <v>1</v>
      </c>
      <c r="BX13" s="56">
        <v>67</v>
      </c>
      <c r="BY13" s="56">
        <v>0</v>
      </c>
      <c r="BZ13" s="58">
        <v>0</v>
      </c>
      <c r="CA13" s="56">
        <v>0</v>
      </c>
      <c r="CB13" s="59">
        <v>27</v>
      </c>
      <c r="CC13" s="56">
        <v>0</v>
      </c>
      <c r="CD13" s="56" t="s">
        <v>13</v>
      </c>
      <c r="CE13" s="56" t="s">
        <v>13</v>
      </c>
      <c r="CF13" s="56">
        <v>0</v>
      </c>
      <c r="CG13" s="57" t="s">
        <v>13</v>
      </c>
      <c r="CH13" s="56">
        <v>0</v>
      </c>
      <c r="CI13" s="57" t="s">
        <v>13</v>
      </c>
      <c r="CJ13" s="56">
        <v>2</v>
      </c>
      <c r="CK13" s="56">
        <v>23</v>
      </c>
      <c r="CL13" s="56">
        <v>4</v>
      </c>
      <c r="CM13" s="56">
        <v>0</v>
      </c>
      <c r="CN13" s="57">
        <v>0</v>
      </c>
      <c r="CO13" s="56">
        <v>1</v>
      </c>
      <c r="CP13" s="57">
        <v>50</v>
      </c>
      <c r="CQ13" s="56">
        <v>2</v>
      </c>
      <c r="CR13" s="56">
        <v>28</v>
      </c>
      <c r="CS13" s="56">
        <v>1</v>
      </c>
      <c r="CT13" s="58">
        <v>50</v>
      </c>
      <c r="CU13" s="56">
        <v>0</v>
      </c>
      <c r="CV13" s="56">
        <v>2</v>
      </c>
      <c r="CW13" s="56">
        <v>49</v>
      </c>
      <c r="CX13" s="56">
        <v>0</v>
      </c>
      <c r="CY13" s="58">
        <v>0</v>
      </c>
      <c r="CZ13" s="56">
        <v>0</v>
      </c>
      <c r="DA13" s="59">
        <v>21</v>
      </c>
      <c r="DB13" s="56">
        <v>0</v>
      </c>
      <c r="DC13" s="56" t="s">
        <v>13</v>
      </c>
      <c r="DD13" s="56" t="s">
        <v>13</v>
      </c>
      <c r="DE13" s="56">
        <v>0</v>
      </c>
      <c r="DF13" s="57" t="s">
        <v>13</v>
      </c>
      <c r="DG13" s="56">
        <v>0</v>
      </c>
      <c r="DH13" s="57" t="s">
        <v>13</v>
      </c>
      <c r="DI13" s="56">
        <v>0</v>
      </c>
      <c r="DJ13" s="56" t="s">
        <v>13</v>
      </c>
      <c r="DK13" s="56" t="s">
        <v>13</v>
      </c>
      <c r="DL13" s="56">
        <v>0</v>
      </c>
      <c r="DM13" s="57" t="s">
        <v>13</v>
      </c>
      <c r="DN13" s="56">
        <v>0</v>
      </c>
      <c r="DO13" s="57" t="s">
        <v>13</v>
      </c>
      <c r="DP13" s="56">
        <v>0</v>
      </c>
      <c r="DQ13" s="56" t="s">
        <v>13</v>
      </c>
      <c r="DR13" s="56">
        <v>0</v>
      </c>
      <c r="DS13" s="58" t="s">
        <v>13</v>
      </c>
      <c r="DT13" s="56">
        <v>0</v>
      </c>
      <c r="DU13" s="56">
        <v>0</v>
      </c>
      <c r="DV13" s="56" t="s">
        <v>13</v>
      </c>
      <c r="DW13" s="56">
        <v>0</v>
      </c>
      <c r="DX13" s="58" t="s">
        <v>13</v>
      </c>
      <c r="DY13" s="56">
        <v>0</v>
      </c>
      <c r="DZ13" s="59" t="s">
        <v>13</v>
      </c>
      <c r="EA13" s="56">
        <v>5</v>
      </c>
      <c r="EB13" s="56">
        <v>11.8</v>
      </c>
      <c r="EC13" s="56">
        <v>2.4</v>
      </c>
      <c r="ED13" s="56">
        <v>3</v>
      </c>
      <c r="EE13" s="57">
        <v>60</v>
      </c>
      <c r="EF13" s="56">
        <v>0</v>
      </c>
      <c r="EG13" s="57">
        <v>0</v>
      </c>
      <c r="EH13" s="56">
        <v>5</v>
      </c>
      <c r="EI13" s="56">
        <v>24.4</v>
      </c>
      <c r="EJ13" s="56">
        <v>3.4</v>
      </c>
      <c r="EK13" s="56">
        <v>0</v>
      </c>
      <c r="EL13" s="57">
        <v>0</v>
      </c>
      <c r="EM13" s="56">
        <v>0</v>
      </c>
      <c r="EN13" s="57">
        <v>0</v>
      </c>
      <c r="EO13" s="56">
        <v>1</v>
      </c>
      <c r="EP13" s="56">
        <v>44</v>
      </c>
      <c r="EQ13" s="56">
        <v>0</v>
      </c>
      <c r="ER13" s="58">
        <v>0</v>
      </c>
      <c r="ES13" s="56">
        <v>0</v>
      </c>
      <c r="ET13" s="56">
        <v>0</v>
      </c>
      <c r="EU13" s="56" t="s">
        <v>13</v>
      </c>
      <c r="EV13" s="56">
        <v>0</v>
      </c>
      <c r="EW13" s="58" t="s">
        <v>13</v>
      </c>
      <c r="EX13" s="56">
        <v>0</v>
      </c>
      <c r="EY13" s="59" t="s">
        <v>13</v>
      </c>
      <c r="EZ13" s="56">
        <v>0</v>
      </c>
      <c r="FA13" s="56" t="s">
        <v>13</v>
      </c>
      <c r="FB13" s="56" t="s">
        <v>13</v>
      </c>
      <c r="FC13" s="56">
        <v>0</v>
      </c>
      <c r="FD13" s="57" t="s">
        <v>13</v>
      </c>
      <c r="FE13" s="56">
        <v>0</v>
      </c>
      <c r="FF13" s="57" t="s">
        <v>13</v>
      </c>
      <c r="FG13" s="56">
        <v>2</v>
      </c>
      <c r="FH13" s="56">
        <v>27.5</v>
      </c>
      <c r="FI13" s="56">
        <v>4</v>
      </c>
      <c r="FJ13" s="56">
        <v>0</v>
      </c>
      <c r="FK13" s="57">
        <v>0</v>
      </c>
      <c r="FL13" s="56">
        <v>0</v>
      </c>
      <c r="FM13" s="57">
        <v>0</v>
      </c>
      <c r="FN13" s="56">
        <v>3</v>
      </c>
      <c r="FO13" s="56">
        <v>37</v>
      </c>
      <c r="FP13" s="56">
        <v>1</v>
      </c>
      <c r="FQ13" s="58">
        <v>33.333333333333336</v>
      </c>
      <c r="FR13" s="56">
        <v>0</v>
      </c>
      <c r="FS13" s="56">
        <v>0</v>
      </c>
      <c r="FT13" s="56" t="s">
        <v>13</v>
      </c>
      <c r="FU13" s="56">
        <v>0</v>
      </c>
      <c r="FV13" s="58" t="s">
        <v>13</v>
      </c>
      <c r="FW13" s="56">
        <v>0</v>
      </c>
      <c r="FX13" s="59" t="s">
        <v>13</v>
      </c>
      <c r="FY13" s="56">
        <v>0</v>
      </c>
      <c r="FZ13" s="56" t="s">
        <v>13</v>
      </c>
      <c r="GA13" s="56" t="s">
        <v>13</v>
      </c>
      <c r="GB13" s="56">
        <v>0</v>
      </c>
      <c r="GC13" s="57" t="s">
        <v>13</v>
      </c>
      <c r="GD13" s="56">
        <v>0</v>
      </c>
      <c r="GE13" s="57" t="s">
        <v>13</v>
      </c>
      <c r="GF13" s="56">
        <v>0</v>
      </c>
      <c r="GG13" s="56" t="s">
        <v>13</v>
      </c>
      <c r="GH13" s="56" t="s">
        <v>13</v>
      </c>
      <c r="GI13" s="56">
        <v>0</v>
      </c>
      <c r="GJ13" s="57" t="s">
        <v>13</v>
      </c>
      <c r="GK13" s="56">
        <v>0</v>
      </c>
      <c r="GL13" s="57" t="s">
        <v>13</v>
      </c>
      <c r="GM13" s="56">
        <v>0</v>
      </c>
      <c r="GN13" s="56" t="s">
        <v>13</v>
      </c>
      <c r="GO13" s="56">
        <v>0</v>
      </c>
      <c r="GP13" s="58" t="s">
        <v>13</v>
      </c>
      <c r="GQ13" s="56">
        <v>0</v>
      </c>
      <c r="GR13" s="56">
        <v>0</v>
      </c>
      <c r="GS13" s="56" t="s">
        <v>13</v>
      </c>
      <c r="GT13" s="56">
        <v>0</v>
      </c>
      <c r="GU13" s="58" t="s">
        <v>13</v>
      </c>
      <c r="GV13" s="56">
        <v>0</v>
      </c>
      <c r="GW13" s="59" t="s">
        <v>13</v>
      </c>
      <c r="GX13" s="56">
        <v>0</v>
      </c>
      <c r="GY13" s="56" t="s">
        <v>13</v>
      </c>
      <c r="GZ13" s="56" t="s">
        <v>13</v>
      </c>
      <c r="HA13" s="56">
        <v>0</v>
      </c>
      <c r="HB13" s="60" t="s">
        <v>13</v>
      </c>
      <c r="HC13" s="56">
        <v>0</v>
      </c>
      <c r="HD13" s="57" t="s">
        <v>13</v>
      </c>
      <c r="HE13" s="56">
        <v>0</v>
      </c>
      <c r="HF13" s="56" t="s">
        <v>13</v>
      </c>
      <c r="HG13" s="56" t="s">
        <v>13</v>
      </c>
      <c r="HH13" s="56">
        <v>0</v>
      </c>
      <c r="HI13" s="57" t="s">
        <v>13</v>
      </c>
      <c r="HJ13" s="56">
        <v>0</v>
      </c>
      <c r="HK13" s="57" t="s">
        <v>13</v>
      </c>
      <c r="HL13" s="56">
        <v>1</v>
      </c>
      <c r="HM13" s="56">
        <v>14</v>
      </c>
      <c r="HN13" s="56">
        <v>1</v>
      </c>
      <c r="HO13" s="58">
        <v>100</v>
      </c>
      <c r="HP13" s="56">
        <v>0</v>
      </c>
      <c r="HQ13" s="56">
        <v>0</v>
      </c>
      <c r="HR13" s="56" t="s">
        <v>13</v>
      </c>
      <c r="HS13" s="56">
        <v>0</v>
      </c>
      <c r="HT13" s="58" t="s">
        <v>13</v>
      </c>
      <c r="HU13" s="56">
        <v>0</v>
      </c>
      <c r="HV13" s="59" t="s">
        <v>13</v>
      </c>
      <c r="HW13" s="56">
        <v>6</v>
      </c>
      <c r="HX13" s="56">
        <v>15.67</v>
      </c>
      <c r="HY13" s="56">
        <v>2.67</v>
      </c>
      <c r="HZ13" s="56">
        <v>2</v>
      </c>
      <c r="IA13" s="57">
        <v>33.333333333333336</v>
      </c>
      <c r="IB13" s="56">
        <v>0</v>
      </c>
      <c r="IC13" s="57">
        <v>0</v>
      </c>
      <c r="ID13" s="56">
        <v>7</v>
      </c>
      <c r="IE13" s="56">
        <v>24</v>
      </c>
      <c r="IF13" s="56">
        <v>3.43</v>
      </c>
      <c r="IG13" s="56">
        <v>0</v>
      </c>
      <c r="IH13" s="57">
        <v>0</v>
      </c>
      <c r="II13" s="56">
        <v>0</v>
      </c>
      <c r="IJ13" s="57">
        <v>0</v>
      </c>
      <c r="IK13" s="56">
        <v>8</v>
      </c>
      <c r="IL13" s="56">
        <v>30</v>
      </c>
      <c r="IM13" s="56">
        <v>5</v>
      </c>
      <c r="IN13" s="58">
        <v>62.5</v>
      </c>
      <c r="IO13" s="56">
        <v>0</v>
      </c>
      <c r="IP13" s="56">
        <v>1</v>
      </c>
      <c r="IQ13" s="56">
        <v>63</v>
      </c>
      <c r="IR13" s="56">
        <v>0</v>
      </c>
      <c r="IS13" s="58">
        <v>0</v>
      </c>
      <c r="IT13" s="56">
        <v>0</v>
      </c>
      <c r="IU13" s="59">
        <v>33</v>
      </c>
      <c r="IV13" s="56">
        <v>0</v>
      </c>
      <c r="IW13" s="56" t="s">
        <v>13</v>
      </c>
      <c r="IX13" s="56" t="s">
        <v>13</v>
      </c>
      <c r="IY13" s="56">
        <v>0</v>
      </c>
      <c r="IZ13" s="57" t="s">
        <v>13</v>
      </c>
      <c r="JA13" s="56">
        <v>0</v>
      </c>
      <c r="JB13" s="57" t="s">
        <v>13</v>
      </c>
      <c r="JC13" s="56">
        <v>0</v>
      </c>
      <c r="JD13" s="56" t="s">
        <v>13</v>
      </c>
      <c r="JE13" s="56" t="s">
        <v>13</v>
      </c>
      <c r="JF13" s="56">
        <v>0</v>
      </c>
      <c r="JG13" s="57" t="s">
        <v>13</v>
      </c>
      <c r="JH13" s="56">
        <v>0</v>
      </c>
      <c r="JI13" s="57" t="s">
        <v>13</v>
      </c>
      <c r="JJ13" s="56">
        <v>1</v>
      </c>
      <c r="JK13" s="56">
        <v>20</v>
      </c>
      <c r="JL13" s="56">
        <v>1</v>
      </c>
      <c r="JM13" s="58">
        <v>100</v>
      </c>
      <c r="JN13" s="56">
        <v>0</v>
      </c>
      <c r="JO13" s="56">
        <v>0</v>
      </c>
      <c r="JP13" s="56" t="s">
        <v>13</v>
      </c>
      <c r="JQ13" s="56">
        <v>0</v>
      </c>
      <c r="JR13" s="58" t="s">
        <v>13</v>
      </c>
      <c r="JS13" s="56">
        <v>0</v>
      </c>
      <c r="JT13" s="59" t="s">
        <v>13</v>
      </c>
      <c r="JU13" s="56">
        <v>10</v>
      </c>
      <c r="JV13" s="56">
        <v>3.5</v>
      </c>
      <c r="JW13" s="56">
        <v>1</v>
      </c>
      <c r="JX13" s="61">
        <v>10</v>
      </c>
      <c r="JY13" s="56">
        <v>1</v>
      </c>
      <c r="JZ13" s="57">
        <v>10</v>
      </c>
      <c r="KA13" s="55">
        <v>4</v>
      </c>
      <c r="KB13" s="55">
        <v>3.25</v>
      </c>
      <c r="KC13" s="55">
        <v>0</v>
      </c>
      <c r="KD13" s="61">
        <v>0</v>
      </c>
      <c r="KE13" s="55">
        <v>0</v>
      </c>
      <c r="KF13" s="61">
        <v>0</v>
      </c>
      <c r="KG13" s="69">
        <v>-0.25</v>
      </c>
      <c r="KH13" s="64">
        <v>4</v>
      </c>
    </row>
    <row r="14" spans="1:294" x14ac:dyDescent="0.25">
      <c r="A14" s="72" t="s">
        <v>58</v>
      </c>
      <c r="B14" s="55" t="s">
        <v>68</v>
      </c>
      <c r="C14" s="55" t="s">
        <v>61</v>
      </c>
      <c r="D14" s="55">
        <v>180009</v>
      </c>
      <c r="E14" s="53" t="s">
        <v>21</v>
      </c>
      <c r="F14" s="56">
        <v>54</v>
      </c>
      <c r="G14" s="56">
        <v>26.24</v>
      </c>
      <c r="H14" s="56">
        <v>3.78</v>
      </c>
      <c r="I14" s="56">
        <v>0</v>
      </c>
      <c r="J14" s="57">
        <v>0</v>
      </c>
      <c r="K14" s="56">
        <v>11</v>
      </c>
      <c r="L14" s="57">
        <v>20.37037037037037</v>
      </c>
      <c r="M14" s="56">
        <v>45</v>
      </c>
      <c r="N14" s="56">
        <v>28.53</v>
      </c>
      <c r="O14" s="56">
        <v>3.93</v>
      </c>
      <c r="P14" s="56">
        <v>0</v>
      </c>
      <c r="Q14" s="57">
        <v>0</v>
      </c>
      <c r="R14" s="56">
        <v>14</v>
      </c>
      <c r="S14" s="57">
        <v>31.111111111111111</v>
      </c>
      <c r="T14" s="56">
        <v>52</v>
      </c>
      <c r="U14" s="56">
        <v>52</v>
      </c>
      <c r="V14" s="56">
        <v>4</v>
      </c>
      <c r="W14" s="58">
        <v>7.6923076923076925</v>
      </c>
      <c r="X14" s="56">
        <v>2</v>
      </c>
      <c r="Y14" s="56">
        <v>25</v>
      </c>
      <c r="Z14" s="56">
        <v>62.48</v>
      </c>
      <c r="AA14" s="56">
        <v>1</v>
      </c>
      <c r="AB14" s="58">
        <v>4</v>
      </c>
      <c r="AC14" s="56">
        <v>2</v>
      </c>
      <c r="AD14" s="59">
        <v>10.479999999999997</v>
      </c>
      <c r="AE14" s="56">
        <v>54</v>
      </c>
      <c r="AF14" s="56">
        <v>20.170000000000002</v>
      </c>
      <c r="AG14" s="56">
        <v>4.3</v>
      </c>
      <c r="AH14" s="56">
        <v>0</v>
      </c>
      <c r="AI14" s="57">
        <v>0</v>
      </c>
      <c r="AJ14" s="56">
        <v>20</v>
      </c>
      <c r="AK14" s="57">
        <v>37.037037037037038</v>
      </c>
      <c r="AL14" s="56">
        <v>45</v>
      </c>
      <c r="AM14" s="56">
        <v>19.82</v>
      </c>
      <c r="AN14" s="56">
        <v>4.29</v>
      </c>
      <c r="AO14" s="56">
        <v>0</v>
      </c>
      <c r="AP14" s="57">
        <v>0</v>
      </c>
      <c r="AQ14" s="56">
        <v>15</v>
      </c>
      <c r="AR14" s="57">
        <v>33.333333333333336</v>
      </c>
      <c r="AS14" s="56">
        <v>19</v>
      </c>
      <c r="AT14" s="56">
        <v>46</v>
      </c>
      <c r="AU14" s="56">
        <v>0</v>
      </c>
      <c r="AV14" s="57">
        <v>0</v>
      </c>
      <c r="AW14" s="56">
        <v>0</v>
      </c>
      <c r="AX14" s="56">
        <v>7</v>
      </c>
      <c r="AY14" s="56">
        <v>61.86</v>
      </c>
      <c r="AZ14" s="56">
        <v>0</v>
      </c>
      <c r="BA14" s="58">
        <v>0</v>
      </c>
      <c r="BB14" s="56">
        <v>0</v>
      </c>
      <c r="BC14" s="59">
        <v>15.86</v>
      </c>
      <c r="BD14" s="56">
        <v>8</v>
      </c>
      <c r="BE14" s="56">
        <v>11.38</v>
      </c>
      <c r="BF14" s="56">
        <v>2.63</v>
      </c>
      <c r="BG14" s="56">
        <v>3</v>
      </c>
      <c r="BH14" s="57">
        <v>37.5</v>
      </c>
      <c r="BI14" s="56">
        <v>0</v>
      </c>
      <c r="BJ14" s="57">
        <v>0</v>
      </c>
      <c r="BK14" s="56">
        <v>6</v>
      </c>
      <c r="BL14" s="56">
        <v>18.670000000000002</v>
      </c>
      <c r="BM14" s="56">
        <v>3.33</v>
      </c>
      <c r="BN14" s="56">
        <v>0</v>
      </c>
      <c r="BO14" s="57">
        <v>0</v>
      </c>
      <c r="BP14" s="56">
        <v>0</v>
      </c>
      <c r="BQ14" s="57">
        <v>0</v>
      </c>
      <c r="BR14" s="56">
        <v>5</v>
      </c>
      <c r="BS14" s="56">
        <v>32</v>
      </c>
      <c r="BT14" s="56">
        <v>2</v>
      </c>
      <c r="BU14" s="58">
        <v>40</v>
      </c>
      <c r="BV14" s="56">
        <v>0</v>
      </c>
      <c r="BW14" s="56">
        <v>3</v>
      </c>
      <c r="BX14" s="56">
        <v>56</v>
      </c>
      <c r="BY14" s="56">
        <v>0</v>
      </c>
      <c r="BZ14" s="58">
        <v>0</v>
      </c>
      <c r="CA14" s="56">
        <v>0</v>
      </c>
      <c r="CB14" s="59">
        <v>24</v>
      </c>
      <c r="CC14" s="56">
        <v>10</v>
      </c>
      <c r="CD14" s="56">
        <v>22.6</v>
      </c>
      <c r="CE14" s="56">
        <v>4</v>
      </c>
      <c r="CF14" s="56">
        <v>0</v>
      </c>
      <c r="CG14" s="57">
        <v>0</v>
      </c>
      <c r="CH14" s="56">
        <v>2</v>
      </c>
      <c r="CI14" s="57">
        <v>20</v>
      </c>
      <c r="CJ14" s="56">
        <v>10</v>
      </c>
      <c r="CK14" s="56">
        <v>30.2</v>
      </c>
      <c r="CL14" s="56">
        <v>4.9000000000000004</v>
      </c>
      <c r="CM14" s="56">
        <v>0</v>
      </c>
      <c r="CN14" s="57">
        <v>0</v>
      </c>
      <c r="CO14" s="56">
        <v>9</v>
      </c>
      <c r="CP14" s="57">
        <v>90</v>
      </c>
      <c r="CQ14" s="56">
        <v>16</v>
      </c>
      <c r="CR14" s="56">
        <v>59</v>
      </c>
      <c r="CS14" s="56">
        <v>2</v>
      </c>
      <c r="CT14" s="58">
        <v>12.5</v>
      </c>
      <c r="CU14" s="56">
        <v>0</v>
      </c>
      <c r="CV14" s="56">
        <v>5</v>
      </c>
      <c r="CW14" s="56">
        <v>52.8</v>
      </c>
      <c r="CX14" s="56">
        <v>1</v>
      </c>
      <c r="CY14" s="58">
        <v>20</v>
      </c>
      <c r="CZ14" s="56">
        <v>0</v>
      </c>
      <c r="DA14" s="59">
        <v>-6.2000000000000028</v>
      </c>
      <c r="DB14" s="56">
        <v>6</v>
      </c>
      <c r="DC14" s="56">
        <v>7.83</v>
      </c>
      <c r="DD14" s="56">
        <v>2.67</v>
      </c>
      <c r="DE14" s="56">
        <v>3</v>
      </c>
      <c r="DF14" s="57">
        <v>50</v>
      </c>
      <c r="DG14" s="56">
        <v>0</v>
      </c>
      <c r="DH14" s="57">
        <v>0</v>
      </c>
      <c r="DI14" s="56">
        <v>2</v>
      </c>
      <c r="DJ14" s="56">
        <v>14.5</v>
      </c>
      <c r="DK14" s="56">
        <v>4</v>
      </c>
      <c r="DL14" s="56">
        <v>0</v>
      </c>
      <c r="DM14" s="57">
        <v>0</v>
      </c>
      <c r="DN14" s="56">
        <v>0</v>
      </c>
      <c r="DO14" s="57">
        <v>0</v>
      </c>
      <c r="DP14" s="56">
        <v>1</v>
      </c>
      <c r="DQ14" s="56">
        <v>20</v>
      </c>
      <c r="DR14" s="56">
        <v>1</v>
      </c>
      <c r="DS14" s="58">
        <v>100</v>
      </c>
      <c r="DT14" s="56">
        <v>0</v>
      </c>
      <c r="DU14" s="56">
        <v>2</v>
      </c>
      <c r="DV14" s="56">
        <v>36.5</v>
      </c>
      <c r="DW14" s="56">
        <v>1</v>
      </c>
      <c r="DX14" s="58">
        <v>50</v>
      </c>
      <c r="DY14" s="56">
        <v>0</v>
      </c>
      <c r="DZ14" s="59">
        <v>16.5</v>
      </c>
      <c r="EA14" s="56">
        <v>11</v>
      </c>
      <c r="EB14" s="56">
        <v>18.64</v>
      </c>
      <c r="EC14" s="56">
        <v>3</v>
      </c>
      <c r="ED14" s="56">
        <v>3</v>
      </c>
      <c r="EE14" s="57">
        <v>27.272727272727273</v>
      </c>
      <c r="EF14" s="56">
        <v>0</v>
      </c>
      <c r="EG14" s="57">
        <v>0</v>
      </c>
      <c r="EH14" s="56">
        <v>20</v>
      </c>
      <c r="EI14" s="56">
        <v>31.65</v>
      </c>
      <c r="EJ14" s="56">
        <v>4.0999999999999996</v>
      </c>
      <c r="EK14" s="56">
        <v>0</v>
      </c>
      <c r="EL14" s="57">
        <v>0</v>
      </c>
      <c r="EM14" s="56">
        <v>4</v>
      </c>
      <c r="EN14" s="57">
        <v>20</v>
      </c>
      <c r="EO14" s="56">
        <v>21</v>
      </c>
      <c r="EP14" s="56">
        <v>43</v>
      </c>
      <c r="EQ14" s="56">
        <v>7</v>
      </c>
      <c r="ER14" s="58">
        <v>33.333333333333336</v>
      </c>
      <c r="ES14" s="56">
        <v>0</v>
      </c>
      <c r="ET14" s="56">
        <v>8</v>
      </c>
      <c r="EU14" s="56">
        <v>60</v>
      </c>
      <c r="EV14" s="56">
        <v>0</v>
      </c>
      <c r="EW14" s="58">
        <v>0</v>
      </c>
      <c r="EX14" s="56">
        <v>1</v>
      </c>
      <c r="EY14" s="59">
        <v>17</v>
      </c>
      <c r="EZ14" s="56">
        <v>29</v>
      </c>
      <c r="FA14" s="56">
        <v>25.34</v>
      </c>
      <c r="FB14" s="56">
        <v>3.76</v>
      </c>
      <c r="FC14" s="56">
        <v>1</v>
      </c>
      <c r="FD14" s="57">
        <v>3.4482758620689653</v>
      </c>
      <c r="FE14" s="56">
        <v>2</v>
      </c>
      <c r="FF14" s="57">
        <v>6.8965517241379306</v>
      </c>
      <c r="FG14" s="56">
        <v>10</v>
      </c>
      <c r="FH14" s="56">
        <v>30.1</v>
      </c>
      <c r="FI14" s="56">
        <v>4.2</v>
      </c>
      <c r="FJ14" s="56">
        <v>0</v>
      </c>
      <c r="FK14" s="57">
        <v>0</v>
      </c>
      <c r="FL14" s="56">
        <v>3</v>
      </c>
      <c r="FM14" s="57">
        <v>30</v>
      </c>
      <c r="FN14" s="56">
        <v>25</v>
      </c>
      <c r="FO14" s="56">
        <v>45</v>
      </c>
      <c r="FP14" s="56">
        <v>3</v>
      </c>
      <c r="FQ14" s="58">
        <v>12</v>
      </c>
      <c r="FR14" s="56">
        <v>0</v>
      </c>
      <c r="FS14" s="56">
        <v>12</v>
      </c>
      <c r="FT14" s="56">
        <v>63.92</v>
      </c>
      <c r="FU14" s="56">
        <v>0</v>
      </c>
      <c r="FV14" s="58">
        <v>0</v>
      </c>
      <c r="FW14" s="56">
        <v>0</v>
      </c>
      <c r="FX14" s="59">
        <v>18.920000000000002</v>
      </c>
      <c r="FY14" s="56">
        <v>6</v>
      </c>
      <c r="FZ14" s="56">
        <v>16.329999999999998</v>
      </c>
      <c r="GA14" s="56">
        <v>3.17</v>
      </c>
      <c r="GB14" s="56">
        <v>1</v>
      </c>
      <c r="GC14" s="57">
        <v>16.666666666666668</v>
      </c>
      <c r="GD14" s="56">
        <v>0</v>
      </c>
      <c r="GE14" s="57">
        <v>0</v>
      </c>
      <c r="GF14" s="56">
        <v>9</v>
      </c>
      <c r="GG14" s="56">
        <v>18.329999999999998</v>
      </c>
      <c r="GH14" s="56">
        <v>3.22</v>
      </c>
      <c r="GI14" s="56">
        <v>0</v>
      </c>
      <c r="GJ14" s="57">
        <v>0</v>
      </c>
      <c r="GK14" s="56">
        <v>0</v>
      </c>
      <c r="GL14" s="57">
        <v>0</v>
      </c>
      <c r="GM14" s="56">
        <v>0</v>
      </c>
      <c r="GN14" s="56" t="s">
        <v>13</v>
      </c>
      <c r="GO14" s="56">
        <v>0</v>
      </c>
      <c r="GP14" s="58" t="s">
        <v>13</v>
      </c>
      <c r="GQ14" s="56">
        <v>0</v>
      </c>
      <c r="GR14" s="56">
        <v>0</v>
      </c>
      <c r="GS14" s="56" t="s">
        <v>13</v>
      </c>
      <c r="GT14" s="56">
        <v>0</v>
      </c>
      <c r="GU14" s="58" t="s">
        <v>13</v>
      </c>
      <c r="GV14" s="56">
        <v>0</v>
      </c>
      <c r="GW14" s="59" t="s">
        <v>13</v>
      </c>
      <c r="GX14" s="56">
        <v>0</v>
      </c>
      <c r="GY14" s="56" t="s">
        <v>13</v>
      </c>
      <c r="GZ14" s="56" t="s">
        <v>13</v>
      </c>
      <c r="HA14" s="56">
        <v>0</v>
      </c>
      <c r="HB14" s="60" t="s">
        <v>13</v>
      </c>
      <c r="HC14" s="56">
        <v>0</v>
      </c>
      <c r="HD14" s="57" t="s">
        <v>13</v>
      </c>
      <c r="HE14" s="56">
        <v>0</v>
      </c>
      <c r="HF14" s="56" t="s">
        <v>13</v>
      </c>
      <c r="HG14" s="56" t="s">
        <v>13</v>
      </c>
      <c r="HH14" s="56">
        <v>0</v>
      </c>
      <c r="HI14" s="57" t="s">
        <v>13</v>
      </c>
      <c r="HJ14" s="56">
        <v>0</v>
      </c>
      <c r="HK14" s="57" t="s">
        <v>13</v>
      </c>
      <c r="HL14" s="56">
        <v>0</v>
      </c>
      <c r="HM14" s="56" t="s">
        <v>13</v>
      </c>
      <c r="HN14" s="56">
        <v>0</v>
      </c>
      <c r="HO14" s="58" t="s">
        <v>13</v>
      </c>
      <c r="HP14" s="56">
        <v>0</v>
      </c>
      <c r="HQ14" s="56">
        <v>0</v>
      </c>
      <c r="HR14" s="56" t="s">
        <v>13</v>
      </c>
      <c r="HS14" s="56">
        <v>0</v>
      </c>
      <c r="HT14" s="58" t="s">
        <v>13</v>
      </c>
      <c r="HU14" s="56">
        <v>0</v>
      </c>
      <c r="HV14" s="59" t="s">
        <v>13</v>
      </c>
      <c r="HW14" s="56">
        <v>36</v>
      </c>
      <c r="HX14" s="56">
        <v>19.170000000000002</v>
      </c>
      <c r="HY14" s="56">
        <v>2.94</v>
      </c>
      <c r="HZ14" s="56">
        <v>9</v>
      </c>
      <c r="IA14" s="57">
        <v>25</v>
      </c>
      <c r="IB14" s="56">
        <v>0</v>
      </c>
      <c r="IC14" s="57">
        <v>0</v>
      </c>
      <c r="ID14" s="56">
        <v>32</v>
      </c>
      <c r="IE14" s="56">
        <v>25.88</v>
      </c>
      <c r="IF14" s="56">
        <v>3.66</v>
      </c>
      <c r="IG14" s="56">
        <v>0</v>
      </c>
      <c r="IH14" s="57">
        <v>0</v>
      </c>
      <c r="II14" s="56">
        <v>0</v>
      </c>
      <c r="IJ14" s="57">
        <v>0</v>
      </c>
      <c r="IK14" s="56">
        <v>32</v>
      </c>
      <c r="IL14" s="56">
        <v>43</v>
      </c>
      <c r="IM14" s="56">
        <v>13</v>
      </c>
      <c r="IN14" s="58">
        <v>40.625</v>
      </c>
      <c r="IO14" s="56">
        <v>1</v>
      </c>
      <c r="IP14" s="56">
        <v>16</v>
      </c>
      <c r="IQ14" s="56">
        <v>56.06</v>
      </c>
      <c r="IR14" s="56">
        <v>1</v>
      </c>
      <c r="IS14" s="58">
        <v>6.25</v>
      </c>
      <c r="IT14" s="56">
        <v>0</v>
      </c>
      <c r="IU14" s="59">
        <v>13.060000000000002</v>
      </c>
      <c r="IV14" s="56">
        <v>1</v>
      </c>
      <c r="IW14" s="56">
        <v>11</v>
      </c>
      <c r="IX14" s="56">
        <v>3</v>
      </c>
      <c r="IY14" s="56">
        <v>0</v>
      </c>
      <c r="IZ14" s="57">
        <v>0</v>
      </c>
      <c r="JA14" s="56">
        <v>0</v>
      </c>
      <c r="JB14" s="57">
        <v>0</v>
      </c>
      <c r="JC14" s="56">
        <v>0</v>
      </c>
      <c r="JD14" s="56" t="s">
        <v>13</v>
      </c>
      <c r="JE14" s="56" t="s">
        <v>13</v>
      </c>
      <c r="JF14" s="56">
        <v>0</v>
      </c>
      <c r="JG14" s="57" t="s">
        <v>13</v>
      </c>
      <c r="JH14" s="56">
        <v>0</v>
      </c>
      <c r="JI14" s="57" t="s">
        <v>13</v>
      </c>
      <c r="JJ14" s="56">
        <v>0</v>
      </c>
      <c r="JK14" s="56" t="s">
        <v>13</v>
      </c>
      <c r="JL14" s="56">
        <v>0</v>
      </c>
      <c r="JM14" s="58" t="s">
        <v>13</v>
      </c>
      <c r="JN14" s="56">
        <v>0</v>
      </c>
      <c r="JO14" s="56">
        <v>1</v>
      </c>
      <c r="JP14" s="56">
        <v>32</v>
      </c>
      <c r="JQ14" s="56">
        <v>0</v>
      </c>
      <c r="JR14" s="58">
        <v>0</v>
      </c>
      <c r="JS14" s="56">
        <v>0</v>
      </c>
      <c r="JT14" s="59" t="s">
        <v>13</v>
      </c>
      <c r="JU14" s="56">
        <v>44</v>
      </c>
      <c r="JV14" s="56">
        <v>3.75</v>
      </c>
      <c r="JW14" s="56">
        <v>3</v>
      </c>
      <c r="JX14" s="61">
        <v>6.8181818181818183</v>
      </c>
      <c r="JY14" s="56">
        <v>5</v>
      </c>
      <c r="JZ14" s="57">
        <v>11.363636363636363</v>
      </c>
      <c r="KA14" s="55">
        <v>18</v>
      </c>
      <c r="KB14" s="55">
        <v>4</v>
      </c>
      <c r="KC14" s="55">
        <v>0</v>
      </c>
      <c r="KD14" s="61">
        <v>0</v>
      </c>
      <c r="KE14" s="55">
        <v>3</v>
      </c>
      <c r="KF14" s="61">
        <v>16.666666666666668</v>
      </c>
      <c r="KG14" s="69">
        <v>0.25</v>
      </c>
      <c r="KH14" s="65">
        <v>8</v>
      </c>
    </row>
    <row r="15" spans="1:294" x14ac:dyDescent="0.25">
      <c r="A15" s="72" t="s">
        <v>58</v>
      </c>
      <c r="B15" s="55" t="s">
        <v>68</v>
      </c>
      <c r="C15" s="55" t="s">
        <v>61</v>
      </c>
      <c r="D15" s="55">
        <v>180010</v>
      </c>
      <c r="E15" s="52" t="s">
        <v>22</v>
      </c>
      <c r="F15" s="56">
        <v>14</v>
      </c>
      <c r="G15" s="56">
        <v>27.93</v>
      </c>
      <c r="H15" s="56">
        <v>3.86</v>
      </c>
      <c r="I15" s="56">
        <v>0</v>
      </c>
      <c r="J15" s="57">
        <v>0</v>
      </c>
      <c r="K15" s="56">
        <v>3</v>
      </c>
      <c r="L15" s="57">
        <v>21.428571428571427</v>
      </c>
      <c r="M15" s="56">
        <v>18</v>
      </c>
      <c r="N15" s="56">
        <v>24.11</v>
      </c>
      <c r="O15" s="56">
        <v>3.5</v>
      </c>
      <c r="P15" s="56">
        <v>0</v>
      </c>
      <c r="Q15" s="57">
        <v>0</v>
      </c>
      <c r="R15" s="56">
        <v>2</v>
      </c>
      <c r="S15" s="57">
        <v>11.111111111111111</v>
      </c>
      <c r="T15" s="56">
        <v>21</v>
      </c>
      <c r="U15" s="56">
        <v>45</v>
      </c>
      <c r="V15" s="56">
        <v>4</v>
      </c>
      <c r="W15" s="58">
        <v>19.047619047619047</v>
      </c>
      <c r="X15" s="56">
        <v>0</v>
      </c>
      <c r="Y15" s="56">
        <v>14</v>
      </c>
      <c r="Z15" s="56">
        <v>39.64</v>
      </c>
      <c r="AA15" s="56">
        <v>4</v>
      </c>
      <c r="AB15" s="58">
        <v>28.571428571428573</v>
      </c>
      <c r="AC15" s="56">
        <v>0</v>
      </c>
      <c r="AD15" s="59">
        <v>-5.3599999999999994</v>
      </c>
      <c r="AE15" s="56">
        <v>14</v>
      </c>
      <c r="AF15" s="56">
        <v>18.86</v>
      </c>
      <c r="AG15" s="56">
        <v>4</v>
      </c>
      <c r="AH15" s="56">
        <v>0</v>
      </c>
      <c r="AI15" s="57">
        <v>0</v>
      </c>
      <c r="AJ15" s="56">
        <v>3</v>
      </c>
      <c r="AK15" s="57">
        <v>21.428571428571427</v>
      </c>
      <c r="AL15" s="56">
        <v>18</v>
      </c>
      <c r="AM15" s="56">
        <v>19.89</v>
      </c>
      <c r="AN15" s="56">
        <v>4.17</v>
      </c>
      <c r="AO15" s="56">
        <v>0</v>
      </c>
      <c r="AP15" s="57">
        <v>0</v>
      </c>
      <c r="AQ15" s="56">
        <v>3</v>
      </c>
      <c r="AR15" s="57">
        <v>16.666666666666668</v>
      </c>
      <c r="AS15" s="56">
        <v>15</v>
      </c>
      <c r="AT15" s="56">
        <v>37</v>
      </c>
      <c r="AU15" s="56">
        <v>5</v>
      </c>
      <c r="AV15" s="57">
        <v>33.333333333333336</v>
      </c>
      <c r="AW15" s="56">
        <v>0</v>
      </c>
      <c r="AX15" s="56">
        <v>6</v>
      </c>
      <c r="AY15" s="56">
        <v>33.17</v>
      </c>
      <c r="AZ15" s="56">
        <v>2</v>
      </c>
      <c r="BA15" s="58">
        <v>33.333333333333336</v>
      </c>
      <c r="BB15" s="56">
        <v>0</v>
      </c>
      <c r="BC15" s="59">
        <v>-3.8299999999999983</v>
      </c>
      <c r="BD15" s="56">
        <v>0</v>
      </c>
      <c r="BE15" s="56" t="s">
        <v>13</v>
      </c>
      <c r="BF15" s="56" t="s">
        <v>13</v>
      </c>
      <c r="BG15" s="56">
        <v>0</v>
      </c>
      <c r="BH15" s="57" t="s">
        <v>13</v>
      </c>
      <c r="BI15" s="56">
        <v>0</v>
      </c>
      <c r="BJ15" s="57" t="s">
        <v>13</v>
      </c>
      <c r="BK15" s="56">
        <v>1</v>
      </c>
      <c r="BL15" s="56">
        <v>20</v>
      </c>
      <c r="BM15" s="56">
        <v>4</v>
      </c>
      <c r="BN15" s="56">
        <v>0</v>
      </c>
      <c r="BO15" s="57">
        <v>0</v>
      </c>
      <c r="BP15" s="56">
        <v>0</v>
      </c>
      <c r="BQ15" s="57">
        <v>0</v>
      </c>
      <c r="BR15" s="56">
        <v>7</v>
      </c>
      <c r="BS15" s="56">
        <v>40</v>
      </c>
      <c r="BT15" s="56">
        <v>1</v>
      </c>
      <c r="BU15" s="58">
        <v>14.285714285714286</v>
      </c>
      <c r="BV15" s="56">
        <v>0</v>
      </c>
      <c r="BW15" s="56">
        <v>1</v>
      </c>
      <c r="BX15" s="56">
        <v>46</v>
      </c>
      <c r="BY15" s="56">
        <v>0</v>
      </c>
      <c r="BZ15" s="58">
        <v>0</v>
      </c>
      <c r="CA15" s="56">
        <v>0</v>
      </c>
      <c r="CB15" s="59">
        <v>6</v>
      </c>
      <c r="CC15" s="56">
        <v>4</v>
      </c>
      <c r="CD15" s="56">
        <v>24.75</v>
      </c>
      <c r="CE15" s="56">
        <v>4.25</v>
      </c>
      <c r="CF15" s="56">
        <v>0</v>
      </c>
      <c r="CG15" s="57">
        <v>0</v>
      </c>
      <c r="CH15" s="56">
        <v>1</v>
      </c>
      <c r="CI15" s="57">
        <v>25</v>
      </c>
      <c r="CJ15" s="56">
        <v>3</v>
      </c>
      <c r="CK15" s="56">
        <v>20.329999999999998</v>
      </c>
      <c r="CL15" s="56">
        <v>4</v>
      </c>
      <c r="CM15" s="56">
        <v>0</v>
      </c>
      <c r="CN15" s="57">
        <v>0</v>
      </c>
      <c r="CO15" s="56">
        <v>0</v>
      </c>
      <c r="CP15" s="57">
        <v>0</v>
      </c>
      <c r="CQ15" s="56">
        <v>2</v>
      </c>
      <c r="CR15" s="56">
        <v>54</v>
      </c>
      <c r="CS15" s="56">
        <v>0</v>
      </c>
      <c r="CT15" s="58">
        <v>0</v>
      </c>
      <c r="CU15" s="56">
        <v>0</v>
      </c>
      <c r="CV15" s="56">
        <v>0</v>
      </c>
      <c r="CW15" s="56" t="s">
        <v>13</v>
      </c>
      <c r="CX15" s="56">
        <v>0</v>
      </c>
      <c r="CY15" s="58" t="s">
        <v>13</v>
      </c>
      <c r="CZ15" s="56">
        <v>0</v>
      </c>
      <c r="DA15" s="59" t="s">
        <v>13</v>
      </c>
      <c r="DB15" s="56">
        <v>0</v>
      </c>
      <c r="DC15" s="56" t="s">
        <v>13</v>
      </c>
      <c r="DD15" s="56" t="s">
        <v>13</v>
      </c>
      <c r="DE15" s="56">
        <v>0</v>
      </c>
      <c r="DF15" s="57" t="s">
        <v>13</v>
      </c>
      <c r="DG15" s="56">
        <v>0</v>
      </c>
      <c r="DH15" s="57" t="s">
        <v>13</v>
      </c>
      <c r="DI15" s="56">
        <v>0</v>
      </c>
      <c r="DJ15" s="56" t="s">
        <v>13</v>
      </c>
      <c r="DK15" s="56" t="s">
        <v>13</v>
      </c>
      <c r="DL15" s="56">
        <v>0</v>
      </c>
      <c r="DM15" s="57" t="s">
        <v>13</v>
      </c>
      <c r="DN15" s="56">
        <v>0</v>
      </c>
      <c r="DO15" s="57" t="s">
        <v>13</v>
      </c>
      <c r="DP15" s="56">
        <v>2</v>
      </c>
      <c r="DQ15" s="56">
        <v>23</v>
      </c>
      <c r="DR15" s="56">
        <v>1</v>
      </c>
      <c r="DS15" s="58">
        <v>50</v>
      </c>
      <c r="DT15" s="56">
        <v>0</v>
      </c>
      <c r="DU15" s="56">
        <v>0</v>
      </c>
      <c r="DV15" s="56" t="s">
        <v>13</v>
      </c>
      <c r="DW15" s="56">
        <v>0</v>
      </c>
      <c r="DX15" s="58" t="s">
        <v>13</v>
      </c>
      <c r="DY15" s="56">
        <v>0</v>
      </c>
      <c r="DZ15" s="59" t="s">
        <v>13</v>
      </c>
      <c r="EA15" s="56">
        <v>9</v>
      </c>
      <c r="EB15" s="56">
        <v>20.329999999999998</v>
      </c>
      <c r="EC15" s="56">
        <v>3.22</v>
      </c>
      <c r="ED15" s="56">
        <v>1</v>
      </c>
      <c r="EE15" s="57">
        <v>11.111111111111111</v>
      </c>
      <c r="EF15" s="56">
        <v>0</v>
      </c>
      <c r="EG15" s="57">
        <v>0</v>
      </c>
      <c r="EH15" s="56">
        <v>6</v>
      </c>
      <c r="EI15" s="56">
        <v>30.5</v>
      </c>
      <c r="EJ15" s="56">
        <v>4</v>
      </c>
      <c r="EK15" s="56">
        <v>0</v>
      </c>
      <c r="EL15" s="57">
        <v>0</v>
      </c>
      <c r="EM15" s="56">
        <v>1</v>
      </c>
      <c r="EN15" s="57">
        <v>16.666666666666664</v>
      </c>
      <c r="EO15" s="56">
        <v>7</v>
      </c>
      <c r="EP15" s="56">
        <v>44</v>
      </c>
      <c r="EQ15" s="56">
        <v>1</v>
      </c>
      <c r="ER15" s="58">
        <v>14.285714285714286</v>
      </c>
      <c r="ES15" s="56">
        <v>0</v>
      </c>
      <c r="ET15" s="56">
        <v>1</v>
      </c>
      <c r="EU15" s="56">
        <v>46</v>
      </c>
      <c r="EV15" s="56">
        <v>0</v>
      </c>
      <c r="EW15" s="58">
        <v>0</v>
      </c>
      <c r="EX15" s="56">
        <v>0</v>
      </c>
      <c r="EY15" s="59">
        <v>2</v>
      </c>
      <c r="EZ15" s="56">
        <v>5</v>
      </c>
      <c r="FA15" s="56">
        <v>22.6</v>
      </c>
      <c r="FB15" s="56">
        <v>3.4</v>
      </c>
      <c r="FC15" s="56">
        <v>1</v>
      </c>
      <c r="FD15" s="57">
        <v>20</v>
      </c>
      <c r="FE15" s="56">
        <v>0</v>
      </c>
      <c r="FF15" s="57">
        <v>0</v>
      </c>
      <c r="FG15" s="56">
        <v>11</v>
      </c>
      <c r="FH15" s="56">
        <v>31</v>
      </c>
      <c r="FI15" s="56">
        <v>4.18</v>
      </c>
      <c r="FJ15" s="56">
        <v>0</v>
      </c>
      <c r="FK15" s="57">
        <v>0</v>
      </c>
      <c r="FL15" s="56">
        <v>2</v>
      </c>
      <c r="FM15" s="57">
        <v>18.181818181818183</v>
      </c>
      <c r="FN15" s="56">
        <v>8</v>
      </c>
      <c r="FO15" s="56">
        <v>24</v>
      </c>
      <c r="FP15" s="56">
        <v>5</v>
      </c>
      <c r="FQ15" s="58">
        <v>62.5</v>
      </c>
      <c r="FR15" s="56">
        <v>0</v>
      </c>
      <c r="FS15" s="56">
        <v>2</v>
      </c>
      <c r="FT15" s="56">
        <v>73</v>
      </c>
      <c r="FU15" s="56">
        <v>0</v>
      </c>
      <c r="FV15" s="58">
        <v>0</v>
      </c>
      <c r="FW15" s="56">
        <v>0</v>
      </c>
      <c r="FX15" s="59">
        <v>49</v>
      </c>
      <c r="FY15" s="56">
        <v>3</v>
      </c>
      <c r="FZ15" s="56">
        <v>6.33</v>
      </c>
      <c r="GA15" s="56">
        <v>2.33</v>
      </c>
      <c r="GB15" s="56">
        <v>2</v>
      </c>
      <c r="GC15" s="57">
        <v>66.666666666666671</v>
      </c>
      <c r="GD15" s="56">
        <v>0</v>
      </c>
      <c r="GE15" s="57">
        <v>0</v>
      </c>
      <c r="GF15" s="56">
        <v>1</v>
      </c>
      <c r="GG15" s="56">
        <v>15</v>
      </c>
      <c r="GH15" s="56">
        <v>3</v>
      </c>
      <c r="GI15" s="56">
        <v>0</v>
      </c>
      <c r="GJ15" s="57">
        <v>0</v>
      </c>
      <c r="GK15" s="56">
        <v>0</v>
      </c>
      <c r="GL15" s="57">
        <v>0</v>
      </c>
      <c r="GM15" s="56">
        <v>1</v>
      </c>
      <c r="GN15" s="56">
        <v>83</v>
      </c>
      <c r="GO15" s="56">
        <v>0</v>
      </c>
      <c r="GP15" s="58">
        <v>0</v>
      </c>
      <c r="GQ15" s="56">
        <v>1</v>
      </c>
      <c r="GR15" s="56">
        <v>0</v>
      </c>
      <c r="GS15" s="56" t="s">
        <v>13</v>
      </c>
      <c r="GT15" s="56">
        <v>0</v>
      </c>
      <c r="GU15" s="58" t="s">
        <v>13</v>
      </c>
      <c r="GV15" s="56">
        <v>0</v>
      </c>
      <c r="GW15" s="59" t="s">
        <v>13</v>
      </c>
      <c r="GX15" s="56">
        <v>0</v>
      </c>
      <c r="GY15" s="56" t="s">
        <v>13</v>
      </c>
      <c r="GZ15" s="56" t="s">
        <v>13</v>
      </c>
      <c r="HA15" s="56">
        <v>0</v>
      </c>
      <c r="HB15" s="60" t="s">
        <v>13</v>
      </c>
      <c r="HC15" s="56">
        <v>0</v>
      </c>
      <c r="HD15" s="57" t="s">
        <v>13</v>
      </c>
      <c r="HE15" s="56">
        <v>0</v>
      </c>
      <c r="HF15" s="56" t="s">
        <v>13</v>
      </c>
      <c r="HG15" s="56" t="s">
        <v>13</v>
      </c>
      <c r="HH15" s="56">
        <v>0</v>
      </c>
      <c r="HI15" s="57" t="s">
        <v>13</v>
      </c>
      <c r="HJ15" s="56">
        <v>0</v>
      </c>
      <c r="HK15" s="57" t="s">
        <v>13</v>
      </c>
      <c r="HL15" s="56">
        <v>1</v>
      </c>
      <c r="HM15" s="56">
        <v>86</v>
      </c>
      <c r="HN15" s="56">
        <v>0</v>
      </c>
      <c r="HO15" s="58">
        <v>0</v>
      </c>
      <c r="HP15" s="56">
        <v>1</v>
      </c>
      <c r="HQ15" s="56">
        <v>0</v>
      </c>
      <c r="HR15" s="56" t="s">
        <v>13</v>
      </c>
      <c r="HS15" s="56">
        <v>0</v>
      </c>
      <c r="HT15" s="58" t="s">
        <v>13</v>
      </c>
      <c r="HU15" s="56">
        <v>0</v>
      </c>
      <c r="HV15" s="59" t="s">
        <v>13</v>
      </c>
      <c r="HW15" s="56">
        <v>4</v>
      </c>
      <c r="HX15" s="56">
        <v>20.5</v>
      </c>
      <c r="HY15" s="56">
        <v>3</v>
      </c>
      <c r="HZ15" s="56">
        <v>0</v>
      </c>
      <c r="IA15" s="57">
        <v>0</v>
      </c>
      <c r="IB15" s="56">
        <v>0</v>
      </c>
      <c r="IC15" s="57">
        <v>0</v>
      </c>
      <c r="ID15" s="56">
        <v>12</v>
      </c>
      <c r="IE15" s="56">
        <v>22.58</v>
      </c>
      <c r="IF15" s="56">
        <v>3.17</v>
      </c>
      <c r="IG15" s="56">
        <v>0</v>
      </c>
      <c r="IH15" s="57">
        <v>0</v>
      </c>
      <c r="II15" s="56">
        <v>0</v>
      </c>
      <c r="IJ15" s="57">
        <v>0</v>
      </c>
      <c r="IK15" s="56">
        <v>14</v>
      </c>
      <c r="IL15" s="56">
        <v>33</v>
      </c>
      <c r="IM15" s="56">
        <v>10</v>
      </c>
      <c r="IN15" s="58">
        <v>71.428571428571431</v>
      </c>
      <c r="IO15" s="56">
        <v>0</v>
      </c>
      <c r="IP15" s="56">
        <v>5</v>
      </c>
      <c r="IQ15" s="56">
        <v>40.6</v>
      </c>
      <c r="IR15" s="56">
        <v>2</v>
      </c>
      <c r="IS15" s="58">
        <v>40</v>
      </c>
      <c r="IT15" s="56">
        <v>0</v>
      </c>
      <c r="IU15" s="59">
        <v>7.6000000000000014</v>
      </c>
      <c r="IV15" s="56">
        <v>3</v>
      </c>
      <c r="IW15" s="56">
        <v>10.67</v>
      </c>
      <c r="IX15" s="56">
        <v>3.33</v>
      </c>
      <c r="IY15" s="56">
        <v>0</v>
      </c>
      <c r="IZ15" s="57">
        <v>0</v>
      </c>
      <c r="JA15" s="56">
        <v>0</v>
      </c>
      <c r="JB15" s="57">
        <v>0</v>
      </c>
      <c r="JC15" s="56">
        <v>2</v>
      </c>
      <c r="JD15" s="56">
        <v>9</v>
      </c>
      <c r="JE15" s="56">
        <v>3</v>
      </c>
      <c r="JF15" s="56">
        <v>0</v>
      </c>
      <c r="JG15" s="57">
        <v>0</v>
      </c>
      <c r="JH15" s="56">
        <v>0</v>
      </c>
      <c r="JI15" s="57">
        <v>0</v>
      </c>
      <c r="JJ15" s="56">
        <v>0</v>
      </c>
      <c r="JK15" s="56" t="s">
        <v>13</v>
      </c>
      <c r="JL15" s="56">
        <v>0</v>
      </c>
      <c r="JM15" s="58" t="s">
        <v>13</v>
      </c>
      <c r="JN15" s="56">
        <v>0</v>
      </c>
      <c r="JO15" s="56">
        <v>0</v>
      </c>
      <c r="JP15" s="56" t="s">
        <v>13</v>
      </c>
      <c r="JQ15" s="56">
        <v>0</v>
      </c>
      <c r="JR15" s="58" t="s">
        <v>13</v>
      </c>
      <c r="JS15" s="56">
        <v>0</v>
      </c>
      <c r="JT15" s="59" t="s">
        <v>13</v>
      </c>
      <c r="JU15" s="56">
        <v>11</v>
      </c>
      <c r="JV15" s="56">
        <v>3.27</v>
      </c>
      <c r="JW15" s="56">
        <v>2</v>
      </c>
      <c r="JX15" s="61">
        <v>18.181818181818183</v>
      </c>
      <c r="JY15" s="56">
        <v>1</v>
      </c>
      <c r="JZ15" s="57">
        <v>9.0909090909090917</v>
      </c>
      <c r="KA15" s="55">
        <v>11</v>
      </c>
      <c r="KB15" s="55">
        <v>3.55</v>
      </c>
      <c r="KC15" s="55">
        <v>2</v>
      </c>
      <c r="KD15" s="61">
        <v>18.181818181818183</v>
      </c>
      <c r="KE15" s="55">
        <v>2</v>
      </c>
      <c r="KF15" s="61">
        <v>18.181818181818183</v>
      </c>
      <c r="KG15" s="69">
        <v>0.2799999999999998</v>
      </c>
      <c r="KH15" s="64">
        <v>5</v>
      </c>
    </row>
    <row r="16" spans="1:294" x14ac:dyDescent="0.25">
      <c r="A16" s="72" t="s">
        <v>58</v>
      </c>
      <c r="B16" s="55" t="s">
        <v>68</v>
      </c>
      <c r="C16" s="55" t="s">
        <v>61</v>
      </c>
      <c r="D16" s="55">
        <v>180011</v>
      </c>
      <c r="E16" s="52" t="s">
        <v>23</v>
      </c>
      <c r="F16" s="56">
        <v>7</v>
      </c>
      <c r="G16" s="56">
        <v>23.86</v>
      </c>
      <c r="H16" s="56">
        <v>3.57</v>
      </c>
      <c r="I16" s="56">
        <v>0</v>
      </c>
      <c r="J16" s="57">
        <v>0</v>
      </c>
      <c r="K16" s="56">
        <v>0</v>
      </c>
      <c r="L16" s="57">
        <v>0</v>
      </c>
      <c r="M16" s="56">
        <v>13</v>
      </c>
      <c r="N16" s="56">
        <v>24.31</v>
      </c>
      <c r="O16" s="56">
        <v>3.31</v>
      </c>
      <c r="P16" s="56">
        <v>0</v>
      </c>
      <c r="Q16" s="57">
        <v>0</v>
      </c>
      <c r="R16" s="56">
        <v>0</v>
      </c>
      <c r="S16" s="57">
        <v>0</v>
      </c>
      <c r="T16" s="56">
        <v>17</v>
      </c>
      <c r="U16" s="56">
        <v>23</v>
      </c>
      <c r="V16" s="56">
        <v>9</v>
      </c>
      <c r="W16" s="58">
        <v>52.941176470588232</v>
      </c>
      <c r="X16" s="56">
        <v>0</v>
      </c>
      <c r="Y16" s="56">
        <v>11</v>
      </c>
      <c r="Z16" s="56">
        <v>38.36</v>
      </c>
      <c r="AA16" s="56">
        <v>1</v>
      </c>
      <c r="AB16" s="58">
        <v>9.0909090909090917</v>
      </c>
      <c r="AC16" s="56">
        <v>0</v>
      </c>
      <c r="AD16" s="59">
        <v>15.36</v>
      </c>
      <c r="AE16" s="56">
        <v>7</v>
      </c>
      <c r="AF16" s="56">
        <v>19.43</v>
      </c>
      <c r="AG16" s="56">
        <v>4.29</v>
      </c>
      <c r="AH16" s="56">
        <v>0</v>
      </c>
      <c r="AI16" s="57">
        <v>0</v>
      </c>
      <c r="AJ16" s="56">
        <v>2</v>
      </c>
      <c r="AK16" s="57">
        <v>28.571428571428573</v>
      </c>
      <c r="AL16" s="56">
        <v>13</v>
      </c>
      <c r="AM16" s="56">
        <v>18.54</v>
      </c>
      <c r="AN16" s="56">
        <v>4.08</v>
      </c>
      <c r="AO16" s="56">
        <v>0</v>
      </c>
      <c r="AP16" s="57">
        <v>0</v>
      </c>
      <c r="AQ16" s="56">
        <v>2</v>
      </c>
      <c r="AR16" s="57">
        <v>15.384615384615385</v>
      </c>
      <c r="AS16" s="56">
        <v>1</v>
      </c>
      <c r="AT16" s="56">
        <v>5</v>
      </c>
      <c r="AU16" s="56">
        <v>1</v>
      </c>
      <c r="AV16" s="57">
        <v>100</v>
      </c>
      <c r="AW16" s="56">
        <v>0</v>
      </c>
      <c r="AX16" s="56">
        <v>5</v>
      </c>
      <c r="AY16" s="56">
        <v>16.399999999999999</v>
      </c>
      <c r="AZ16" s="56">
        <v>4</v>
      </c>
      <c r="BA16" s="58">
        <v>80</v>
      </c>
      <c r="BB16" s="56">
        <v>0</v>
      </c>
      <c r="BC16" s="59">
        <v>11.399999999999999</v>
      </c>
      <c r="BD16" s="56">
        <v>0</v>
      </c>
      <c r="BE16" s="56" t="s">
        <v>13</v>
      </c>
      <c r="BF16" s="56" t="s">
        <v>13</v>
      </c>
      <c r="BG16" s="56">
        <v>0</v>
      </c>
      <c r="BH16" s="57" t="s">
        <v>13</v>
      </c>
      <c r="BI16" s="56">
        <v>0</v>
      </c>
      <c r="BJ16" s="57" t="s">
        <v>13</v>
      </c>
      <c r="BK16" s="56">
        <v>0</v>
      </c>
      <c r="BL16" s="56" t="s">
        <v>13</v>
      </c>
      <c r="BM16" s="56" t="s">
        <v>13</v>
      </c>
      <c r="BN16" s="56">
        <v>0</v>
      </c>
      <c r="BO16" s="57" t="s">
        <v>13</v>
      </c>
      <c r="BP16" s="56">
        <v>0</v>
      </c>
      <c r="BQ16" s="57" t="s">
        <v>13</v>
      </c>
      <c r="BR16" s="56">
        <v>0</v>
      </c>
      <c r="BS16" s="56" t="s">
        <v>13</v>
      </c>
      <c r="BT16" s="56">
        <v>0</v>
      </c>
      <c r="BU16" s="58" t="s">
        <v>13</v>
      </c>
      <c r="BV16" s="56">
        <v>0</v>
      </c>
      <c r="BW16" s="56">
        <v>0</v>
      </c>
      <c r="BX16" s="56" t="s">
        <v>13</v>
      </c>
      <c r="BY16" s="56">
        <v>0</v>
      </c>
      <c r="BZ16" s="58" t="s">
        <v>13</v>
      </c>
      <c r="CA16" s="56">
        <v>0</v>
      </c>
      <c r="CB16" s="59" t="s">
        <v>13</v>
      </c>
      <c r="CC16" s="56">
        <v>0</v>
      </c>
      <c r="CD16" s="56" t="s">
        <v>13</v>
      </c>
      <c r="CE16" s="56" t="s">
        <v>13</v>
      </c>
      <c r="CF16" s="56">
        <v>0</v>
      </c>
      <c r="CG16" s="57" t="s">
        <v>13</v>
      </c>
      <c r="CH16" s="56">
        <v>0</v>
      </c>
      <c r="CI16" s="57" t="s">
        <v>13</v>
      </c>
      <c r="CJ16" s="56">
        <v>0</v>
      </c>
      <c r="CK16" s="56" t="s">
        <v>13</v>
      </c>
      <c r="CL16" s="56" t="s">
        <v>13</v>
      </c>
      <c r="CM16" s="56">
        <v>0</v>
      </c>
      <c r="CN16" s="57" t="s">
        <v>13</v>
      </c>
      <c r="CO16" s="56">
        <v>0</v>
      </c>
      <c r="CP16" s="57" t="s">
        <v>13</v>
      </c>
      <c r="CQ16" s="56">
        <v>0</v>
      </c>
      <c r="CR16" s="56" t="s">
        <v>13</v>
      </c>
      <c r="CS16" s="56">
        <v>0</v>
      </c>
      <c r="CT16" s="58" t="s">
        <v>13</v>
      </c>
      <c r="CU16" s="56">
        <v>0</v>
      </c>
      <c r="CV16" s="56">
        <v>2</v>
      </c>
      <c r="CW16" s="56">
        <v>39</v>
      </c>
      <c r="CX16" s="56">
        <v>0</v>
      </c>
      <c r="CY16" s="58">
        <v>0</v>
      </c>
      <c r="CZ16" s="56">
        <v>0</v>
      </c>
      <c r="DA16" s="59" t="s">
        <v>13</v>
      </c>
      <c r="DB16" s="56">
        <v>0</v>
      </c>
      <c r="DC16" s="56" t="s">
        <v>13</v>
      </c>
      <c r="DD16" s="56" t="s">
        <v>13</v>
      </c>
      <c r="DE16" s="56">
        <v>0</v>
      </c>
      <c r="DF16" s="57" t="s">
        <v>13</v>
      </c>
      <c r="DG16" s="56">
        <v>0</v>
      </c>
      <c r="DH16" s="57" t="s">
        <v>13</v>
      </c>
      <c r="DI16" s="56">
        <v>0</v>
      </c>
      <c r="DJ16" s="56" t="s">
        <v>13</v>
      </c>
      <c r="DK16" s="56" t="s">
        <v>13</v>
      </c>
      <c r="DL16" s="56">
        <v>0</v>
      </c>
      <c r="DM16" s="57" t="s">
        <v>13</v>
      </c>
      <c r="DN16" s="56">
        <v>0</v>
      </c>
      <c r="DO16" s="57" t="s">
        <v>13</v>
      </c>
      <c r="DP16" s="56">
        <v>1</v>
      </c>
      <c r="DQ16" s="56">
        <v>0</v>
      </c>
      <c r="DR16" s="56">
        <v>1</v>
      </c>
      <c r="DS16" s="58">
        <v>100</v>
      </c>
      <c r="DT16" s="56">
        <v>0</v>
      </c>
      <c r="DU16" s="56">
        <v>0</v>
      </c>
      <c r="DV16" s="56" t="s">
        <v>13</v>
      </c>
      <c r="DW16" s="56">
        <v>0</v>
      </c>
      <c r="DX16" s="58" t="s">
        <v>13</v>
      </c>
      <c r="DY16" s="56">
        <v>0</v>
      </c>
      <c r="DZ16" s="59" t="s">
        <v>13</v>
      </c>
      <c r="EA16" s="56">
        <v>6</v>
      </c>
      <c r="EB16" s="56">
        <v>21.67</v>
      </c>
      <c r="EC16" s="56">
        <v>3.33</v>
      </c>
      <c r="ED16" s="56">
        <v>0</v>
      </c>
      <c r="EE16" s="57">
        <v>0</v>
      </c>
      <c r="EF16" s="56">
        <v>0</v>
      </c>
      <c r="EG16" s="57">
        <v>0</v>
      </c>
      <c r="EH16" s="56">
        <v>6</v>
      </c>
      <c r="EI16" s="56">
        <v>24</v>
      </c>
      <c r="EJ16" s="56">
        <v>3.17</v>
      </c>
      <c r="EK16" s="56">
        <v>0</v>
      </c>
      <c r="EL16" s="57">
        <v>0</v>
      </c>
      <c r="EM16" s="56">
        <v>0</v>
      </c>
      <c r="EN16" s="57">
        <v>0</v>
      </c>
      <c r="EO16" s="56">
        <v>0</v>
      </c>
      <c r="EP16" s="56" t="s">
        <v>13</v>
      </c>
      <c r="EQ16" s="56">
        <v>0</v>
      </c>
      <c r="ER16" s="58" t="s">
        <v>13</v>
      </c>
      <c r="ES16" s="56">
        <v>0</v>
      </c>
      <c r="ET16" s="56">
        <v>3</v>
      </c>
      <c r="EU16" s="56">
        <v>21.33</v>
      </c>
      <c r="EV16" s="56">
        <v>3</v>
      </c>
      <c r="EW16" s="58">
        <v>100</v>
      </c>
      <c r="EX16" s="56">
        <v>0</v>
      </c>
      <c r="EY16" s="59" t="s">
        <v>13</v>
      </c>
      <c r="EZ16" s="56">
        <v>6</v>
      </c>
      <c r="FA16" s="56">
        <v>25.5</v>
      </c>
      <c r="FB16" s="56">
        <v>3.83</v>
      </c>
      <c r="FC16" s="56">
        <v>0</v>
      </c>
      <c r="FD16" s="57">
        <v>0</v>
      </c>
      <c r="FE16" s="56">
        <v>0</v>
      </c>
      <c r="FF16" s="57">
        <v>0</v>
      </c>
      <c r="FG16" s="56">
        <v>9</v>
      </c>
      <c r="FH16" s="56">
        <v>24.11</v>
      </c>
      <c r="FI16" s="56">
        <v>3.44</v>
      </c>
      <c r="FJ16" s="56">
        <v>0</v>
      </c>
      <c r="FK16" s="57">
        <v>0</v>
      </c>
      <c r="FL16" s="56">
        <v>0</v>
      </c>
      <c r="FM16" s="57">
        <v>0</v>
      </c>
      <c r="FN16" s="56">
        <v>0</v>
      </c>
      <c r="FO16" s="56" t="s">
        <v>13</v>
      </c>
      <c r="FP16" s="56">
        <v>0</v>
      </c>
      <c r="FQ16" s="58" t="s">
        <v>13</v>
      </c>
      <c r="FR16" s="56">
        <v>0</v>
      </c>
      <c r="FS16" s="56">
        <v>1</v>
      </c>
      <c r="FT16" s="56">
        <v>68</v>
      </c>
      <c r="FU16" s="56">
        <v>0</v>
      </c>
      <c r="FV16" s="58">
        <v>0</v>
      </c>
      <c r="FW16" s="56">
        <v>0</v>
      </c>
      <c r="FX16" s="59" t="s">
        <v>13</v>
      </c>
      <c r="FY16" s="56">
        <v>2</v>
      </c>
      <c r="FZ16" s="56">
        <v>12.5</v>
      </c>
      <c r="GA16" s="56">
        <v>3</v>
      </c>
      <c r="GB16" s="56">
        <v>0</v>
      </c>
      <c r="GC16" s="57">
        <v>0</v>
      </c>
      <c r="GD16" s="56">
        <v>0</v>
      </c>
      <c r="GE16" s="57">
        <v>0</v>
      </c>
      <c r="GF16" s="56">
        <v>11</v>
      </c>
      <c r="GG16" s="56">
        <v>22.36</v>
      </c>
      <c r="GH16" s="56">
        <v>3.91</v>
      </c>
      <c r="GI16" s="56">
        <v>0</v>
      </c>
      <c r="GJ16" s="57">
        <v>0</v>
      </c>
      <c r="GK16" s="56">
        <v>0</v>
      </c>
      <c r="GL16" s="57">
        <v>0</v>
      </c>
      <c r="GM16" s="56">
        <v>0</v>
      </c>
      <c r="GN16" s="56" t="s">
        <v>13</v>
      </c>
      <c r="GO16" s="56">
        <v>0</v>
      </c>
      <c r="GP16" s="58" t="s">
        <v>13</v>
      </c>
      <c r="GQ16" s="56">
        <v>0</v>
      </c>
      <c r="GR16" s="56">
        <v>0</v>
      </c>
      <c r="GS16" s="56" t="s">
        <v>13</v>
      </c>
      <c r="GT16" s="56">
        <v>0</v>
      </c>
      <c r="GU16" s="58" t="s">
        <v>13</v>
      </c>
      <c r="GV16" s="56">
        <v>0</v>
      </c>
      <c r="GW16" s="59" t="s">
        <v>13</v>
      </c>
      <c r="GX16" s="56">
        <v>0</v>
      </c>
      <c r="GY16" s="56" t="s">
        <v>13</v>
      </c>
      <c r="GZ16" s="56" t="s">
        <v>13</v>
      </c>
      <c r="HA16" s="56">
        <v>0</v>
      </c>
      <c r="HB16" s="60" t="s">
        <v>13</v>
      </c>
      <c r="HC16" s="56">
        <v>0</v>
      </c>
      <c r="HD16" s="57" t="s">
        <v>13</v>
      </c>
      <c r="HE16" s="56">
        <v>0</v>
      </c>
      <c r="HF16" s="56" t="s">
        <v>13</v>
      </c>
      <c r="HG16" s="56" t="s">
        <v>13</v>
      </c>
      <c r="HH16" s="56">
        <v>0</v>
      </c>
      <c r="HI16" s="57" t="s">
        <v>13</v>
      </c>
      <c r="HJ16" s="56">
        <v>0</v>
      </c>
      <c r="HK16" s="57" t="s">
        <v>13</v>
      </c>
      <c r="HL16" s="56">
        <v>0</v>
      </c>
      <c r="HM16" s="56" t="s">
        <v>13</v>
      </c>
      <c r="HN16" s="56">
        <v>0</v>
      </c>
      <c r="HO16" s="58" t="s">
        <v>13</v>
      </c>
      <c r="HP16" s="56">
        <v>0</v>
      </c>
      <c r="HQ16" s="56">
        <v>1</v>
      </c>
      <c r="HR16" s="56">
        <v>34</v>
      </c>
      <c r="HS16" s="56">
        <v>0</v>
      </c>
      <c r="HT16" s="58">
        <v>0</v>
      </c>
      <c r="HU16" s="56">
        <v>0</v>
      </c>
      <c r="HV16" s="59" t="s">
        <v>13</v>
      </c>
      <c r="HW16" s="56">
        <v>0</v>
      </c>
      <c r="HX16" s="56" t="s">
        <v>13</v>
      </c>
      <c r="HY16" s="56" t="s">
        <v>13</v>
      </c>
      <c r="HZ16" s="56">
        <v>0</v>
      </c>
      <c r="IA16" s="57" t="s">
        <v>13</v>
      </c>
      <c r="IB16" s="56">
        <v>0</v>
      </c>
      <c r="IC16" s="57" t="s">
        <v>13</v>
      </c>
      <c r="ID16" s="56">
        <v>0</v>
      </c>
      <c r="IE16" s="56" t="s">
        <v>13</v>
      </c>
      <c r="IF16" s="56" t="s">
        <v>13</v>
      </c>
      <c r="IG16" s="56">
        <v>0</v>
      </c>
      <c r="IH16" s="57" t="s">
        <v>13</v>
      </c>
      <c r="II16" s="56">
        <v>0</v>
      </c>
      <c r="IJ16" s="57" t="s">
        <v>13</v>
      </c>
      <c r="IK16" s="56">
        <v>1</v>
      </c>
      <c r="IL16" s="56">
        <v>23</v>
      </c>
      <c r="IM16" s="56">
        <v>1</v>
      </c>
      <c r="IN16" s="58">
        <v>100</v>
      </c>
      <c r="IO16" s="56">
        <v>0</v>
      </c>
      <c r="IP16" s="56">
        <v>1</v>
      </c>
      <c r="IQ16" s="56">
        <v>40</v>
      </c>
      <c r="IR16" s="56">
        <v>1</v>
      </c>
      <c r="IS16" s="58">
        <v>100</v>
      </c>
      <c r="IT16" s="56">
        <v>0</v>
      </c>
      <c r="IU16" s="59">
        <v>17</v>
      </c>
      <c r="IV16" s="56">
        <v>0</v>
      </c>
      <c r="IW16" s="56" t="s">
        <v>13</v>
      </c>
      <c r="IX16" s="56" t="s">
        <v>13</v>
      </c>
      <c r="IY16" s="56">
        <v>0</v>
      </c>
      <c r="IZ16" s="57" t="s">
        <v>13</v>
      </c>
      <c r="JA16" s="56">
        <v>0</v>
      </c>
      <c r="JB16" s="57" t="s">
        <v>13</v>
      </c>
      <c r="JC16" s="56">
        <v>0</v>
      </c>
      <c r="JD16" s="56" t="s">
        <v>13</v>
      </c>
      <c r="JE16" s="56" t="s">
        <v>13</v>
      </c>
      <c r="JF16" s="56">
        <v>0</v>
      </c>
      <c r="JG16" s="57" t="s">
        <v>13</v>
      </c>
      <c r="JH16" s="56">
        <v>0</v>
      </c>
      <c r="JI16" s="57" t="s">
        <v>13</v>
      </c>
      <c r="JJ16" s="56">
        <v>0</v>
      </c>
      <c r="JK16" s="56" t="s">
        <v>13</v>
      </c>
      <c r="JL16" s="56">
        <v>0</v>
      </c>
      <c r="JM16" s="58" t="s">
        <v>13</v>
      </c>
      <c r="JN16" s="56">
        <v>0</v>
      </c>
      <c r="JO16" s="56">
        <v>0</v>
      </c>
      <c r="JP16" s="56" t="s">
        <v>13</v>
      </c>
      <c r="JQ16" s="56">
        <v>0</v>
      </c>
      <c r="JR16" s="58" t="s">
        <v>13</v>
      </c>
      <c r="JS16" s="56">
        <v>0</v>
      </c>
      <c r="JT16" s="59" t="s">
        <v>13</v>
      </c>
      <c r="JU16" s="56">
        <v>17</v>
      </c>
      <c r="JV16" s="56">
        <v>2.71</v>
      </c>
      <c r="JW16" s="56">
        <v>8</v>
      </c>
      <c r="JX16" s="61">
        <v>47.058823529411768</v>
      </c>
      <c r="JY16" s="56">
        <v>0</v>
      </c>
      <c r="JZ16" s="57">
        <v>0</v>
      </c>
      <c r="KA16" s="55">
        <v>11</v>
      </c>
      <c r="KB16" s="55">
        <v>3.09</v>
      </c>
      <c r="KC16" s="55">
        <v>2</v>
      </c>
      <c r="KD16" s="61">
        <v>18.181818181818183</v>
      </c>
      <c r="KE16" s="55">
        <v>0</v>
      </c>
      <c r="KF16" s="61">
        <v>0</v>
      </c>
      <c r="KG16" s="69">
        <v>0.37999999999999989</v>
      </c>
      <c r="KH16" s="64">
        <v>4</v>
      </c>
    </row>
    <row r="17" spans="1:294" x14ac:dyDescent="0.25">
      <c r="A17" s="72" t="s">
        <v>58</v>
      </c>
      <c r="B17" s="55" t="s">
        <v>68</v>
      </c>
      <c r="C17" s="55" t="s">
        <v>61</v>
      </c>
      <c r="D17" s="55">
        <v>180012</v>
      </c>
      <c r="E17" s="50" t="s">
        <v>73</v>
      </c>
      <c r="F17" s="56">
        <v>18</v>
      </c>
      <c r="G17" s="56">
        <v>25.06</v>
      </c>
      <c r="H17" s="56">
        <v>3.67</v>
      </c>
      <c r="I17" s="56">
        <v>0</v>
      </c>
      <c r="J17" s="57">
        <v>0</v>
      </c>
      <c r="K17" s="56">
        <v>2</v>
      </c>
      <c r="L17" s="57">
        <v>11.111111111111111</v>
      </c>
      <c r="M17" s="56">
        <v>23</v>
      </c>
      <c r="N17" s="56">
        <v>24.61</v>
      </c>
      <c r="O17" s="56">
        <v>3.61</v>
      </c>
      <c r="P17" s="56">
        <v>0</v>
      </c>
      <c r="Q17" s="57">
        <v>0</v>
      </c>
      <c r="R17" s="56">
        <v>4</v>
      </c>
      <c r="S17" s="57">
        <v>17.391304347826086</v>
      </c>
      <c r="T17" s="56">
        <v>11</v>
      </c>
      <c r="U17" s="56">
        <v>46</v>
      </c>
      <c r="V17" s="56">
        <v>2</v>
      </c>
      <c r="W17" s="58">
        <v>18.181818181818183</v>
      </c>
      <c r="X17" s="56">
        <v>0</v>
      </c>
      <c r="Y17" s="56">
        <v>10</v>
      </c>
      <c r="Z17" s="56">
        <v>43.8</v>
      </c>
      <c r="AA17" s="56">
        <v>1</v>
      </c>
      <c r="AB17" s="58">
        <v>10</v>
      </c>
      <c r="AC17" s="56">
        <v>0</v>
      </c>
      <c r="AD17" s="59">
        <v>-2.2000000000000028</v>
      </c>
      <c r="AE17" s="56">
        <v>18</v>
      </c>
      <c r="AF17" s="56">
        <v>19.72</v>
      </c>
      <c r="AG17" s="56">
        <v>4.28</v>
      </c>
      <c r="AH17" s="56">
        <v>0</v>
      </c>
      <c r="AI17" s="57">
        <v>0</v>
      </c>
      <c r="AJ17" s="56">
        <v>6</v>
      </c>
      <c r="AK17" s="57">
        <v>33.333333333333336</v>
      </c>
      <c r="AL17" s="56">
        <v>23</v>
      </c>
      <c r="AM17" s="56">
        <v>20.91</v>
      </c>
      <c r="AN17" s="56">
        <v>4.43</v>
      </c>
      <c r="AO17" s="56">
        <v>0</v>
      </c>
      <c r="AP17" s="57">
        <v>0</v>
      </c>
      <c r="AQ17" s="56">
        <v>11</v>
      </c>
      <c r="AR17" s="57">
        <v>47.826086956521742</v>
      </c>
      <c r="AS17" s="56">
        <v>5</v>
      </c>
      <c r="AT17" s="56">
        <v>59</v>
      </c>
      <c r="AU17" s="56">
        <v>0</v>
      </c>
      <c r="AV17" s="57">
        <v>0</v>
      </c>
      <c r="AW17" s="56">
        <v>0</v>
      </c>
      <c r="AX17" s="56">
        <v>4</v>
      </c>
      <c r="AY17" s="56">
        <v>34.5</v>
      </c>
      <c r="AZ17" s="56">
        <v>0</v>
      </c>
      <c r="BA17" s="58">
        <v>0</v>
      </c>
      <c r="BB17" s="56">
        <v>0</v>
      </c>
      <c r="BC17" s="59">
        <v>-24.5</v>
      </c>
      <c r="BD17" s="56">
        <v>4</v>
      </c>
      <c r="BE17" s="56">
        <v>18</v>
      </c>
      <c r="BF17" s="56">
        <v>3</v>
      </c>
      <c r="BG17" s="56">
        <v>0</v>
      </c>
      <c r="BH17" s="57">
        <v>0</v>
      </c>
      <c r="BI17" s="56">
        <v>0</v>
      </c>
      <c r="BJ17" s="57">
        <v>0</v>
      </c>
      <c r="BK17" s="56">
        <v>2</v>
      </c>
      <c r="BL17" s="56">
        <v>21</v>
      </c>
      <c r="BM17" s="56">
        <v>3.5</v>
      </c>
      <c r="BN17" s="56">
        <v>0</v>
      </c>
      <c r="BO17" s="57">
        <v>0</v>
      </c>
      <c r="BP17" s="56">
        <v>0</v>
      </c>
      <c r="BQ17" s="57">
        <v>0</v>
      </c>
      <c r="BR17" s="56">
        <v>2</v>
      </c>
      <c r="BS17" s="56">
        <v>43</v>
      </c>
      <c r="BT17" s="56">
        <v>0</v>
      </c>
      <c r="BU17" s="58">
        <v>0</v>
      </c>
      <c r="BV17" s="56">
        <v>0</v>
      </c>
      <c r="BW17" s="56">
        <v>0</v>
      </c>
      <c r="BX17" s="56" t="s">
        <v>13</v>
      </c>
      <c r="BY17" s="56">
        <v>0</v>
      </c>
      <c r="BZ17" s="58" t="s">
        <v>13</v>
      </c>
      <c r="CA17" s="56">
        <v>0</v>
      </c>
      <c r="CB17" s="59" t="s">
        <v>13</v>
      </c>
      <c r="CC17" s="56">
        <v>3</v>
      </c>
      <c r="CD17" s="56">
        <v>24.67</v>
      </c>
      <c r="CE17" s="56">
        <v>4.33</v>
      </c>
      <c r="CF17" s="56">
        <v>0</v>
      </c>
      <c r="CG17" s="57">
        <v>0</v>
      </c>
      <c r="CH17" s="56">
        <v>1</v>
      </c>
      <c r="CI17" s="57">
        <v>33.333333333333329</v>
      </c>
      <c r="CJ17" s="56">
        <v>6</v>
      </c>
      <c r="CK17" s="56">
        <v>29.83</v>
      </c>
      <c r="CL17" s="56">
        <v>4.83</v>
      </c>
      <c r="CM17" s="56">
        <v>0</v>
      </c>
      <c r="CN17" s="57">
        <v>0</v>
      </c>
      <c r="CO17" s="56">
        <v>5</v>
      </c>
      <c r="CP17" s="57">
        <v>83.333333333333343</v>
      </c>
      <c r="CQ17" s="56">
        <v>1</v>
      </c>
      <c r="CR17" s="56">
        <v>52</v>
      </c>
      <c r="CS17" s="56">
        <v>0</v>
      </c>
      <c r="CT17" s="58">
        <v>0</v>
      </c>
      <c r="CU17" s="56">
        <v>0</v>
      </c>
      <c r="CV17" s="56">
        <v>0</v>
      </c>
      <c r="CW17" s="56" t="s">
        <v>13</v>
      </c>
      <c r="CX17" s="56">
        <v>0</v>
      </c>
      <c r="CY17" s="58" t="s">
        <v>13</v>
      </c>
      <c r="CZ17" s="56">
        <v>0</v>
      </c>
      <c r="DA17" s="59" t="s">
        <v>13</v>
      </c>
      <c r="DB17" s="56">
        <v>0</v>
      </c>
      <c r="DC17" s="56" t="s">
        <v>13</v>
      </c>
      <c r="DD17" s="56" t="s">
        <v>13</v>
      </c>
      <c r="DE17" s="56">
        <v>0</v>
      </c>
      <c r="DF17" s="57" t="s">
        <v>13</v>
      </c>
      <c r="DG17" s="56">
        <v>0</v>
      </c>
      <c r="DH17" s="57" t="s">
        <v>13</v>
      </c>
      <c r="DI17" s="56">
        <v>1</v>
      </c>
      <c r="DJ17" s="56">
        <v>16</v>
      </c>
      <c r="DK17" s="56">
        <v>4</v>
      </c>
      <c r="DL17" s="56">
        <v>0</v>
      </c>
      <c r="DM17" s="57">
        <v>0</v>
      </c>
      <c r="DN17" s="56">
        <v>0</v>
      </c>
      <c r="DO17" s="57">
        <v>0</v>
      </c>
      <c r="DP17" s="56">
        <v>0</v>
      </c>
      <c r="DQ17" s="56" t="s">
        <v>13</v>
      </c>
      <c r="DR17" s="56">
        <v>0</v>
      </c>
      <c r="DS17" s="58" t="s">
        <v>13</v>
      </c>
      <c r="DT17" s="56">
        <v>0</v>
      </c>
      <c r="DU17" s="56">
        <v>0</v>
      </c>
      <c r="DV17" s="56" t="s">
        <v>13</v>
      </c>
      <c r="DW17" s="56">
        <v>0</v>
      </c>
      <c r="DX17" s="58" t="s">
        <v>13</v>
      </c>
      <c r="DY17" s="56">
        <v>0</v>
      </c>
      <c r="DZ17" s="59" t="s">
        <v>13</v>
      </c>
      <c r="EA17" s="56">
        <v>12</v>
      </c>
      <c r="EB17" s="56">
        <v>26.75</v>
      </c>
      <c r="EC17" s="56">
        <v>3.67</v>
      </c>
      <c r="ED17" s="56">
        <v>1</v>
      </c>
      <c r="EE17" s="57">
        <v>8.3333333333333339</v>
      </c>
      <c r="EF17" s="56">
        <v>0</v>
      </c>
      <c r="EG17" s="57">
        <v>0</v>
      </c>
      <c r="EH17" s="56">
        <v>13</v>
      </c>
      <c r="EI17" s="56">
        <v>31.38</v>
      </c>
      <c r="EJ17" s="56">
        <v>4</v>
      </c>
      <c r="EK17" s="56">
        <v>0</v>
      </c>
      <c r="EL17" s="57">
        <v>0</v>
      </c>
      <c r="EM17" s="56">
        <v>2</v>
      </c>
      <c r="EN17" s="57">
        <v>15.384615384615385</v>
      </c>
      <c r="EO17" s="56">
        <v>5</v>
      </c>
      <c r="EP17" s="56">
        <v>42</v>
      </c>
      <c r="EQ17" s="56">
        <v>2</v>
      </c>
      <c r="ER17" s="58">
        <v>40</v>
      </c>
      <c r="ES17" s="56">
        <v>0</v>
      </c>
      <c r="ET17" s="56">
        <v>1</v>
      </c>
      <c r="EU17" s="56">
        <v>55</v>
      </c>
      <c r="EV17" s="56">
        <v>0</v>
      </c>
      <c r="EW17" s="58">
        <v>0</v>
      </c>
      <c r="EX17" s="56">
        <v>0</v>
      </c>
      <c r="EY17" s="59">
        <v>13</v>
      </c>
      <c r="EZ17" s="56">
        <v>4</v>
      </c>
      <c r="FA17" s="56">
        <v>25</v>
      </c>
      <c r="FB17" s="56">
        <v>3.5</v>
      </c>
      <c r="FC17" s="56">
        <v>1</v>
      </c>
      <c r="FD17" s="57">
        <v>25</v>
      </c>
      <c r="FE17" s="56">
        <v>0</v>
      </c>
      <c r="FF17" s="57">
        <v>0</v>
      </c>
      <c r="FG17" s="56">
        <v>9</v>
      </c>
      <c r="FH17" s="56">
        <v>29.22</v>
      </c>
      <c r="FI17" s="56">
        <v>4</v>
      </c>
      <c r="FJ17" s="56">
        <v>0</v>
      </c>
      <c r="FK17" s="57">
        <v>0</v>
      </c>
      <c r="FL17" s="56">
        <v>0</v>
      </c>
      <c r="FM17" s="57">
        <v>0</v>
      </c>
      <c r="FN17" s="56">
        <v>0</v>
      </c>
      <c r="FO17" s="56" t="s">
        <v>13</v>
      </c>
      <c r="FP17" s="56">
        <v>0</v>
      </c>
      <c r="FQ17" s="58" t="s">
        <v>13</v>
      </c>
      <c r="FR17" s="56">
        <v>0</v>
      </c>
      <c r="FS17" s="56">
        <v>1</v>
      </c>
      <c r="FT17" s="56">
        <v>29</v>
      </c>
      <c r="FU17" s="56">
        <v>1</v>
      </c>
      <c r="FV17" s="58">
        <v>100</v>
      </c>
      <c r="FW17" s="56">
        <v>0</v>
      </c>
      <c r="FX17" s="59" t="s">
        <v>13</v>
      </c>
      <c r="FY17" s="56">
        <v>4</v>
      </c>
      <c r="FZ17" s="56">
        <v>15.75</v>
      </c>
      <c r="GA17" s="56">
        <v>3.25</v>
      </c>
      <c r="GB17" s="56">
        <v>0</v>
      </c>
      <c r="GC17" s="57">
        <v>0</v>
      </c>
      <c r="GD17" s="56">
        <v>0</v>
      </c>
      <c r="GE17" s="57">
        <v>0</v>
      </c>
      <c r="GF17" s="56">
        <v>6</v>
      </c>
      <c r="GG17" s="56">
        <v>24</v>
      </c>
      <c r="GH17" s="56">
        <v>4</v>
      </c>
      <c r="GI17" s="56">
        <v>0</v>
      </c>
      <c r="GJ17" s="57">
        <v>0</v>
      </c>
      <c r="GK17" s="56">
        <v>1</v>
      </c>
      <c r="GL17" s="57">
        <v>16.666666666666664</v>
      </c>
      <c r="GM17" s="56">
        <v>0</v>
      </c>
      <c r="GN17" s="56" t="s">
        <v>13</v>
      </c>
      <c r="GO17" s="56">
        <v>0</v>
      </c>
      <c r="GP17" s="58" t="s">
        <v>13</v>
      </c>
      <c r="GQ17" s="56">
        <v>0</v>
      </c>
      <c r="GR17" s="56">
        <v>0</v>
      </c>
      <c r="GS17" s="56" t="s">
        <v>13</v>
      </c>
      <c r="GT17" s="56">
        <v>0</v>
      </c>
      <c r="GU17" s="58" t="s">
        <v>13</v>
      </c>
      <c r="GV17" s="56">
        <v>0</v>
      </c>
      <c r="GW17" s="59" t="s">
        <v>13</v>
      </c>
      <c r="GX17" s="56">
        <v>0</v>
      </c>
      <c r="GY17" s="56" t="s">
        <v>13</v>
      </c>
      <c r="GZ17" s="56" t="s">
        <v>13</v>
      </c>
      <c r="HA17" s="56">
        <v>0</v>
      </c>
      <c r="HB17" s="60" t="s">
        <v>13</v>
      </c>
      <c r="HC17" s="56">
        <v>0</v>
      </c>
      <c r="HD17" s="57" t="s">
        <v>13</v>
      </c>
      <c r="HE17" s="56">
        <v>0</v>
      </c>
      <c r="HF17" s="56" t="s">
        <v>13</v>
      </c>
      <c r="HG17" s="56" t="s">
        <v>13</v>
      </c>
      <c r="HH17" s="56">
        <v>0</v>
      </c>
      <c r="HI17" s="57" t="s">
        <v>13</v>
      </c>
      <c r="HJ17" s="56">
        <v>0</v>
      </c>
      <c r="HK17" s="57" t="s">
        <v>13</v>
      </c>
      <c r="HL17" s="56">
        <v>1</v>
      </c>
      <c r="HM17" s="56">
        <v>26</v>
      </c>
      <c r="HN17" s="56">
        <v>0</v>
      </c>
      <c r="HO17" s="58">
        <v>0</v>
      </c>
      <c r="HP17" s="56">
        <v>0</v>
      </c>
      <c r="HQ17" s="56">
        <v>0</v>
      </c>
      <c r="HR17" s="56" t="s">
        <v>13</v>
      </c>
      <c r="HS17" s="56">
        <v>0</v>
      </c>
      <c r="HT17" s="58" t="s">
        <v>13</v>
      </c>
      <c r="HU17" s="56">
        <v>0</v>
      </c>
      <c r="HV17" s="59" t="s">
        <v>13</v>
      </c>
      <c r="HW17" s="56">
        <v>9</v>
      </c>
      <c r="HX17" s="56">
        <v>21</v>
      </c>
      <c r="HY17" s="56">
        <v>3.11</v>
      </c>
      <c r="HZ17" s="56">
        <v>0</v>
      </c>
      <c r="IA17" s="57">
        <v>0</v>
      </c>
      <c r="IB17" s="56">
        <v>0</v>
      </c>
      <c r="IC17" s="57">
        <v>0</v>
      </c>
      <c r="ID17" s="56">
        <v>9</v>
      </c>
      <c r="IE17" s="56">
        <v>23</v>
      </c>
      <c r="IF17" s="56">
        <v>3.33</v>
      </c>
      <c r="IG17" s="56">
        <v>0</v>
      </c>
      <c r="IH17" s="57">
        <v>0</v>
      </c>
      <c r="II17" s="56">
        <v>0</v>
      </c>
      <c r="IJ17" s="57">
        <v>0</v>
      </c>
      <c r="IK17" s="56">
        <v>3</v>
      </c>
      <c r="IL17" s="56">
        <v>41</v>
      </c>
      <c r="IM17" s="56">
        <v>2</v>
      </c>
      <c r="IN17" s="58">
        <v>66.666666666666671</v>
      </c>
      <c r="IO17" s="56">
        <v>0</v>
      </c>
      <c r="IP17" s="56">
        <v>3</v>
      </c>
      <c r="IQ17" s="56">
        <v>47</v>
      </c>
      <c r="IR17" s="56">
        <v>1</v>
      </c>
      <c r="IS17" s="58">
        <v>33.333333333333336</v>
      </c>
      <c r="IT17" s="56">
        <v>0</v>
      </c>
      <c r="IU17" s="59">
        <v>6</v>
      </c>
      <c r="IV17" s="56">
        <v>0</v>
      </c>
      <c r="IW17" s="56" t="s">
        <v>13</v>
      </c>
      <c r="IX17" s="56" t="s">
        <v>13</v>
      </c>
      <c r="IY17" s="56">
        <v>0</v>
      </c>
      <c r="IZ17" s="57" t="s">
        <v>13</v>
      </c>
      <c r="JA17" s="56">
        <v>0</v>
      </c>
      <c r="JB17" s="57" t="s">
        <v>13</v>
      </c>
      <c r="JC17" s="56">
        <v>0</v>
      </c>
      <c r="JD17" s="56" t="s">
        <v>13</v>
      </c>
      <c r="JE17" s="56" t="s">
        <v>13</v>
      </c>
      <c r="JF17" s="56">
        <v>0</v>
      </c>
      <c r="JG17" s="57" t="s">
        <v>13</v>
      </c>
      <c r="JH17" s="56">
        <v>0</v>
      </c>
      <c r="JI17" s="57" t="s">
        <v>13</v>
      </c>
      <c r="JJ17" s="56">
        <v>0</v>
      </c>
      <c r="JK17" s="56" t="s">
        <v>13</v>
      </c>
      <c r="JL17" s="56">
        <v>0</v>
      </c>
      <c r="JM17" s="58" t="s">
        <v>13</v>
      </c>
      <c r="JN17" s="56">
        <v>0</v>
      </c>
      <c r="JO17" s="56">
        <v>1</v>
      </c>
      <c r="JP17" s="56">
        <v>38</v>
      </c>
      <c r="JQ17" s="56">
        <v>0</v>
      </c>
      <c r="JR17" s="58">
        <v>0</v>
      </c>
      <c r="JS17" s="56">
        <v>0</v>
      </c>
      <c r="JT17" s="59" t="s">
        <v>13</v>
      </c>
      <c r="JU17" s="56">
        <v>13</v>
      </c>
      <c r="JV17" s="56">
        <v>3.69</v>
      </c>
      <c r="JW17" s="56">
        <v>2</v>
      </c>
      <c r="JX17" s="61">
        <v>15.384615384615385</v>
      </c>
      <c r="JY17" s="56">
        <v>2</v>
      </c>
      <c r="JZ17" s="57">
        <v>15.384615384615385</v>
      </c>
      <c r="KA17" s="55">
        <v>10</v>
      </c>
      <c r="KB17" s="55">
        <v>3.8</v>
      </c>
      <c r="KC17" s="55">
        <v>0</v>
      </c>
      <c r="KD17" s="61">
        <v>0</v>
      </c>
      <c r="KE17" s="55">
        <v>1</v>
      </c>
      <c r="KF17" s="61">
        <v>10</v>
      </c>
      <c r="KG17" s="69">
        <v>0.10999999999999988</v>
      </c>
      <c r="KH17" s="63">
        <v>3</v>
      </c>
    </row>
    <row r="18" spans="1:294" x14ac:dyDescent="0.25">
      <c r="A18" s="72" t="s">
        <v>58</v>
      </c>
      <c r="B18" s="55" t="s">
        <v>68</v>
      </c>
      <c r="C18" s="55" t="s">
        <v>61</v>
      </c>
      <c r="D18" s="55">
        <v>180013</v>
      </c>
      <c r="E18" s="52" t="s">
        <v>24</v>
      </c>
      <c r="F18" s="56">
        <v>30</v>
      </c>
      <c r="G18" s="56">
        <v>27.33</v>
      </c>
      <c r="H18" s="56">
        <v>4</v>
      </c>
      <c r="I18" s="56">
        <v>0</v>
      </c>
      <c r="J18" s="57">
        <v>0</v>
      </c>
      <c r="K18" s="56">
        <v>10</v>
      </c>
      <c r="L18" s="57">
        <v>33.333333333333336</v>
      </c>
      <c r="M18" s="56">
        <v>28</v>
      </c>
      <c r="N18" s="56">
        <v>31.25</v>
      </c>
      <c r="O18" s="56">
        <v>3.96</v>
      </c>
      <c r="P18" s="56">
        <v>0</v>
      </c>
      <c r="Q18" s="57">
        <v>0</v>
      </c>
      <c r="R18" s="56">
        <v>11</v>
      </c>
      <c r="S18" s="57">
        <v>39.285714285714285</v>
      </c>
      <c r="T18" s="56">
        <v>19</v>
      </c>
      <c r="U18" s="56">
        <v>49</v>
      </c>
      <c r="V18" s="56">
        <v>1</v>
      </c>
      <c r="W18" s="58">
        <v>5.2631578947368425</v>
      </c>
      <c r="X18" s="56">
        <v>1</v>
      </c>
      <c r="Y18" s="56">
        <v>16</v>
      </c>
      <c r="Z18" s="56">
        <v>58.75</v>
      </c>
      <c r="AA18" s="56">
        <v>0</v>
      </c>
      <c r="AB18" s="58">
        <v>0</v>
      </c>
      <c r="AC18" s="56">
        <v>3</v>
      </c>
      <c r="AD18" s="59">
        <v>9.75</v>
      </c>
      <c r="AE18" s="56">
        <v>30</v>
      </c>
      <c r="AF18" s="56">
        <v>19.47</v>
      </c>
      <c r="AG18" s="56">
        <v>4.17</v>
      </c>
      <c r="AH18" s="56">
        <v>0</v>
      </c>
      <c r="AI18" s="57">
        <v>0</v>
      </c>
      <c r="AJ18" s="56">
        <v>6</v>
      </c>
      <c r="AK18" s="57">
        <v>20</v>
      </c>
      <c r="AL18" s="56">
        <v>28</v>
      </c>
      <c r="AM18" s="56">
        <v>19.79</v>
      </c>
      <c r="AN18" s="56">
        <v>4.1100000000000003</v>
      </c>
      <c r="AO18" s="56">
        <v>0</v>
      </c>
      <c r="AP18" s="57">
        <v>0</v>
      </c>
      <c r="AQ18" s="56">
        <v>6</v>
      </c>
      <c r="AR18" s="57">
        <v>21.428571428571427</v>
      </c>
      <c r="AS18" s="56">
        <v>18</v>
      </c>
      <c r="AT18" s="56">
        <v>44</v>
      </c>
      <c r="AU18" s="56">
        <v>2</v>
      </c>
      <c r="AV18" s="57">
        <v>11.111111111111111</v>
      </c>
      <c r="AW18" s="56">
        <v>0</v>
      </c>
      <c r="AX18" s="56">
        <v>13</v>
      </c>
      <c r="AY18" s="56">
        <v>37</v>
      </c>
      <c r="AZ18" s="56">
        <v>1</v>
      </c>
      <c r="BA18" s="58">
        <v>7.6923076923076925</v>
      </c>
      <c r="BB18" s="56">
        <v>0</v>
      </c>
      <c r="BC18" s="59">
        <v>-7</v>
      </c>
      <c r="BD18" s="56">
        <v>8</v>
      </c>
      <c r="BE18" s="56">
        <v>19</v>
      </c>
      <c r="BF18" s="56">
        <v>3.63</v>
      </c>
      <c r="BG18" s="56">
        <v>0</v>
      </c>
      <c r="BH18" s="57">
        <v>0</v>
      </c>
      <c r="BI18" s="56">
        <v>0</v>
      </c>
      <c r="BJ18" s="57">
        <v>0</v>
      </c>
      <c r="BK18" s="56">
        <v>3</v>
      </c>
      <c r="BL18" s="56">
        <v>19.329999999999998</v>
      </c>
      <c r="BM18" s="56">
        <v>3.67</v>
      </c>
      <c r="BN18" s="56">
        <v>0</v>
      </c>
      <c r="BO18" s="57">
        <v>0</v>
      </c>
      <c r="BP18" s="56">
        <v>0</v>
      </c>
      <c r="BQ18" s="57">
        <v>0</v>
      </c>
      <c r="BR18" s="56">
        <v>7</v>
      </c>
      <c r="BS18" s="56">
        <v>43</v>
      </c>
      <c r="BT18" s="56">
        <v>0</v>
      </c>
      <c r="BU18" s="58">
        <v>0</v>
      </c>
      <c r="BV18" s="56">
        <v>0</v>
      </c>
      <c r="BW18" s="56">
        <v>4</v>
      </c>
      <c r="BX18" s="56">
        <v>43.5</v>
      </c>
      <c r="BY18" s="56">
        <v>1</v>
      </c>
      <c r="BZ18" s="58">
        <v>25</v>
      </c>
      <c r="CA18" s="56">
        <v>0</v>
      </c>
      <c r="CB18" s="59">
        <v>0.5</v>
      </c>
      <c r="CC18" s="56">
        <v>15</v>
      </c>
      <c r="CD18" s="56">
        <v>20.2</v>
      </c>
      <c r="CE18" s="56">
        <v>3.8</v>
      </c>
      <c r="CF18" s="56">
        <v>1</v>
      </c>
      <c r="CG18" s="57">
        <v>6.666666666666667</v>
      </c>
      <c r="CH18" s="56">
        <v>1</v>
      </c>
      <c r="CI18" s="57">
        <v>6.666666666666667</v>
      </c>
      <c r="CJ18" s="56">
        <v>10</v>
      </c>
      <c r="CK18" s="56">
        <v>28.2</v>
      </c>
      <c r="CL18" s="56">
        <v>4.5999999999999996</v>
      </c>
      <c r="CM18" s="56">
        <v>0</v>
      </c>
      <c r="CN18" s="57">
        <v>0</v>
      </c>
      <c r="CO18" s="56">
        <v>6</v>
      </c>
      <c r="CP18" s="57">
        <v>60</v>
      </c>
      <c r="CQ18" s="56">
        <v>4</v>
      </c>
      <c r="CR18" s="56">
        <v>60</v>
      </c>
      <c r="CS18" s="56">
        <v>0</v>
      </c>
      <c r="CT18" s="58">
        <v>0</v>
      </c>
      <c r="CU18" s="56">
        <v>0</v>
      </c>
      <c r="CV18" s="56">
        <v>6</v>
      </c>
      <c r="CW18" s="56">
        <v>58.83</v>
      </c>
      <c r="CX18" s="56">
        <v>1</v>
      </c>
      <c r="CY18" s="58">
        <v>16.666666666666668</v>
      </c>
      <c r="CZ18" s="56">
        <v>0</v>
      </c>
      <c r="DA18" s="59">
        <v>-1.1700000000000017</v>
      </c>
      <c r="DB18" s="56">
        <v>3</v>
      </c>
      <c r="DC18" s="56">
        <v>13.33</v>
      </c>
      <c r="DD18" s="56">
        <v>3.67</v>
      </c>
      <c r="DE18" s="56">
        <v>0</v>
      </c>
      <c r="DF18" s="57">
        <v>0</v>
      </c>
      <c r="DG18" s="56">
        <v>0</v>
      </c>
      <c r="DH18" s="57">
        <v>0</v>
      </c>
      <c r="DI18" s="56">
        <v>0</v>
      </c>
      <c r="DJ18" s="56" t="s">
        <v>13</v>
      </c>
      <c r="DK18" s="56" t="s">
        <v>13</v>
      </c>
      <c r="DL18" s="56">
        <v>0</v>
      </c>
      <c r="DM18" s="57" t="s">
        <v>13</v>
      </c>
      <c r="DN18" s="56">
        <v>0</v>
      </c>
      <c r="DO18" s="57" t="s">
        <v>13</v>
      </c>
      <c r="DP18" s="56">
        <v>0</v>
      </c>
      <c r="DQ18" s="56" t="s">
        <v>13</v>
      </c>
      <c r="DR18" s="56">
        <v>0</v>
      </c>
      <c r="DS18" s="58" t="s">
        <v>13</v>
      </c>
      <c r="DT18" s="56">
        <v>0</v>
      </c>
      <c r="DU18" s="56">
        <v>0</v>
      </c>
      <c r="DV18" s="56" t="s">
        <v>13</v>
      </c>
      <c r="DW18" s="56">
        <v>0</v>
      </c>
      <c r="DX18" s="58" t="s">
        <v>13</v>
      </c>
      <c r="DY18" s="56">
        <v>0</v>
      </c>
      <c r="DZ18" s="59" t="s">
        <v>13</v>
      </c>
      <c r="EA18" s="56">
        <v>19</v>
      </c>
      <c r="EB18" s="56">
        <v>19.89</v>
      </c>
      <c r="EC18" s="56">
        <v>3.11</v>
      </c>
      <c r="ED18" s="56">
        <v>5</v>
      </c>
      <c r="EE18" s="57">
        <v>26.315789473684209</v>
      </c>
      <c r="EF18" s="56">
        <v>0</v>
      </c>
      <c r="EG18" s="57">
        <v>0</v>
      </c>
      <c r="EH18" s="56">
        <v>10</v>
      </c>
      <c r="EI18" s="56">
        <v>35</v>
      </c>
      <c r="EJ18" s="56">
        <v>4.4000000000000004</v>
      </c>
      <c r="EK18" s="56">
        <v>0</v>
      </c>
      <c r="EL18" s="57">
        <v>0</v>
      </c>
      <c r="EM18" s="56">
        <v>4</v>
      </c>
      <c r="EN18" s="57">
        <v>40</v>
      </c>
      <c r="EO18" s="56">
        <v>3</v>
      </c>
      <c r="EP18" s="56">
        <v>50</v>
      </c>
      <c r="EQ18" s="56">
        <v>1</v>
      </c>
      <c r="ER18" s="58">
        <v>33.333333333333336</v>
      </c>
      <c r="ES18" s="56">
        <v>0</v>
      </c>
      <c r="ET18" s="56">
        <v>6</v>
      </c>
      <c r="EU18" s="56">
        <v>52.5</v>
      </c>
      <c r="EV18" s="56">
        <v>2</v>
      </c>
      <c r="EW18" s="58">
        <v>33.333333333333336</v>
      </c>
      <c r="EX18" s="56">
        <v>0</v>
      </c>
      <c r="EY18" s="59">
        <v>2.5</v>
      </c>
      <c r="EZ18" s="56">
        <v>3</v>
      </c>
      <c r="FA18" s="56">
        <v>27.67</v>
      </c>
      <c r="FB18" s="56">
        <v>4</v>
      </c>
      <c r="FC18" s="56">
        <v>0</v>
      </c>
      <c r="FD18" s="57">
        <v>0</v>
      </c>
      <c r="FE18" s="56">
        <v>0</v>
      </c>
      <c r="FF18" s="57">
        <v>0</v>
      </c>
      <c r="FG18" s="56">
        <v>10</v>
      </c>
      <c r="FH18" s="56">
        <v>31.1</v>
      </c>
      <c r="FI18" s="56">
        <v>4.2</v>
      </c>
      <c r="FJ18" s="56">
        <v>0</v>
      </c>
      <c r="FK18" s="57">
        <v>0</v>
      </c>
      <c r="FL18" s="56">
        <v>2</v>
      </c>
      <c r="FM18" s="57">
        <v>20</v>
      </c>
      <c r="FN18" s="56">
        <v>0</v>
      </c>
      <c r="FO18" s="56" t="s">
        <v>13</v>
      </c>
      <c r="FP18" s="56">
        <v>0</v>
      </c>
      <c r="FQ18" s="58" t="s">
        <v>13</v>
      </c>
      <c r="FR18" s="56">
        <v>0</v>
      </c>
      <c r="FS18" s="56">
        <v>3</v>
      </c>
      <c r="FT18" s="56">
        <v>62.67</v>
      </c>
      <c r="FU18" s="56">
        <v>0</v>
      </c>
      <c r="FV18" s="58">
        <v>0</v>
      </c>
      <c r="FW18" s="56">
        <v>1</v>
      </c>
      <c r="FX18" s="59" t="s">
        <v>13</v>
      </c>
      <c r="FY18" s="56">
        <v>6</v>
      </c>
      <c r="FZ18" s="56">
        <v>12.33</v>
      </c>
      <c r="GA18" s="56">
        <v>2.67</v>
      </c>
      <c r="GB18" s="56">
        <v>2</v>
      </c>
      <c r="GC18" s="57">
        <v>33.333333333333336</v>
      </c>
      <c r="GD18" s="56">
        <v>0</v>
      </c>
      <c r="GE18" s="57">
        <v>0</v>
      </c>
      <c r="GF18" s="56">
        <v>2</v>
      </c>
      <c r="GG18" s="56">
        <v>19.5</v>
      </c>
      <c r="GH18" s="56">
        <v>3.5</v>
      </c>
      <c r="GI18" s="56">
        <v>0</v>
      </c>
      <c r="GJ18" s="57">
        <v>0</v>
      </c>
      <c r="GK18" s="56">
        <v>0</v>
      </c>
      <c r="GL18" s="57">
        <v>0</v>
      </c>
      <c r="GM18" s="56">
        <v>0</v>
      </c>
      <c r="GN18" s="56" t="s">
        <v>13</v>
      </c>
      <c r="GO18" s="56">
        <v>0</v>
      </c>
      <c r="GP18" s="58" t="s">
        <v>13</v>
      </c>
      <c r="GQ18" s="56">
        <v>0</v>
      </c>
      <c r="GR18" s="56">
        <v>0</v>
      </c>
      <c r="GS18" s="56" t="s">
        <v>13</v>
      </c>
      <c r="GT18" s="56">
        <v>0</v>
      </c>
      <c r="GU18" s="58" t="s">
        <v>13</v>
      </c>
      <c r="GV18" s="56">
        <v>0</v>
      </c>
      <c r="GW18" s="59" t="s">
        <v>13</v>
      </c>
      <c r="GX18" s="56">
        <v>0</v>
      </c>
      <c r="GY18" s="56" t="s">
        <v>13</v>
      </c>
      <c r="GZ18" s="56" t="s">
        <v>13</v>
      </c>
      <c r="HA18" s="56">
        <v>0</v>
      </c>
      <c r="HB18" s="60" t="s">
        <v>13</v>
      </c>
      <c r="HC18" s="56">
        <v>0</v>
      </c>
      <c r="HD18" s="57" t="s">
        <v>13</v>
      </c>
      <c r="HE18" s="56">
        <v>0</v>
      </c>
      <c r="HF18" s="56" t="s">
        <v>13</v>
      </c>
      <c r="HG18" s="56" t="s">
        <v>13</v>
      </c>
      <c r="HH18" s="56">
        <v>0</v>
      </c>
      <c r="HI18" s="57" t="s">
        <v>13</v>
      </c>
      <c r="HJ18" s="56">
        <v>0</v>
      </c>
      <c r="HK18" s="57" t="s">
        <v>13</v>
      </c>
      <c r="HL18" s="56">
        <v>0</v>
      </c>
      <c r="HM18" s="56" t="s">
        <v>13</v>
      </c>
      <c r="HN18" s="56">
        <v>0</v>
      </c>
      <c r="HO18" s="58" t="s">
        <v>13</v>
      </c>
      <c r="HP18" s="56">
        <v>0</v>
      </c>
      <c r="HQ18" s="56">
        <v>0</v>
      </c>
      <c r="HR18" s="56" t="s">
        <v>13</v>
      </c>
      <c r="HS18" s="56">
        <v>0</v>
      </c>
      <c r="HT18" s="58" t="s">
        <v>13</v>
      </c>
      <c r="HU18" s="56">
        <v>0</v>
      </c>
      <c r="HV18" s="59" t="s">
        <v>13</v>
      </c>
      <c r="HW18" s="56">
        <v>5</v>
      </c>
      <c r="HX18" s="56">
        <v>17.2</v>
      </c>
      <c r="HY18" s="56">
        <v>2.8</v>
      </c>
      <c r="HZ18" s="56">
        <v>2</v>
      </c>
      <c r="IA18" s="57">
        <v>40</v>
      </c>
      <c r="IB18" s="56">
        <v>0</v>
      </c>
      <c r="IC18" s="57">
        <v>0</v>
      </c>
      <c r="ID18" s="56">
        <v>20</v>
      </c>
      <c r="IE18" s="56">
        <v>25.75</v>
      </c>
      <c r="IF18" s="56">
        <v>3.55</v>
      </c>
      <c r="IG18" s="56">
        <v>0</v>
      </c>
      <c r="IH18" s="57">
        <v>0</v>
      </c>
      <c r="II18" s="56">
        <v>0</v>
      </c>
      <c r="IJ18" s="57">
        <v>0</v>
      </c>
      <c r="IK18" s="56">
        <v>5</v>
      </c>
      <c r="IL18" s="56">
        <v>33</v>
      </c>
      <c r="IM18" s="56">
        <v>4</v>
      </c>
      <c r="IN18" s="58">
        <v>80</v>
      </c>
      <c r="IO18" s="56">
        <v>0</v>
      </c>
      <c r="IP18" s="56">
        <v>5</v>
      </c>
      <c r="IQ18" s="56">
        <v>50</v>
      </c>
      <c r="IR18" s="56">
        <v>1</v>
      </c>
      <c r="IS18" s="58">
        <v>20</v>
      </c>
      <c r="IT18" s="56">
        <v>0</v>
      </c>
      <c r="IU18" s="59">
        <v>17</v>
      </c>
      <c r="IV18" s="56">
        <v>1</v>
      </c>
      <c r="IW18" s="56">
        <v>17</v>
      </c>
      <c r="IX18" s="56">
        <v>4</v>
      </c>
      <c r="IY18" s="56">
        <v>0</v>
      </c>
      <c r="IZ18" s="57">
        <v>0</v>
      </c>
      <c r="JA18" s="56">
        <v>0</v>
      </c>
      <c r="JB18" s="57">
        <v>0</v>
      </c>
      <c r="JC18" s="56">
        <v>1</v>
      </c>
      <c r="JD18" s="56">
        <v>23</v>
      </c>
      <c r="JE18" s="56">
        <v>5</v>
      </c>
      <c r="JF18" s="56">
        <v>0</v>
      </c>
      <c r="JG18" s="57">
        <v>0</v>
      </c>
      <c r="JH18" s="56">
        <v>1</v>
      </c>
      <c r="JI18" s="57">
        <v>100</v>
      </c>
      <c r="JJ18" s="56">
        <v>0</v>
      </c>
      <c r="JK18" s="56" t="s">
        <v>13</v>
      </c>
      <c r="JL18" s="56">
        <v>0</v>
      </c>
      <c r="JM18" s="58" t="s">
        <v>13</v>
      </c>
      <c r="JN18" s="56">
        <v>0</v>
      </c>
      <c r="JO18" s="56">
        <v>1</v>
      </c>
      <c r="JP18" s="56">
        <v>78</v>
      </c>
      <c r="JQ18" s="56">
        <v>0</v>
      </c>
      <c r="JR18" s="58">
        <v>0</v>
      </c>
      <c r="JS18" s="56">
        <v>0</v>
      </c>
      <c r="JT18" s="59" t="s">
        <v>13</v>
      </c>
      <c r="JU18" s="56">
        <v>17</v>
      </c>
      <c r="JV18" s="56">
        <v>3.29</v>
      </c>
      <c r="JW18" s="56">
        <v>2</v>
      </c>
      <c r="JX18" s="61">
        <v>11.764705882352942</v>
      </c>
      <c r="JY18" s="56">
        <v>0</v>
      </c>
      <c r="JZ18" s="57">
        <v>0</v>
      </c>
      <c r="KA18" s="55">
        <v>13</v>
      </c>
      <c r="KB18" s="55">
        <v>3.77</v>
      </c>
      <c r="KC18" s="55">
        <v>0</v>
      </c>
      <c r="KD18" s="61">
        <v>0</v>
      </c>
      <c r="KE18" s="55">
        <v>2</v>
      </c>
      <c r="KF18" s="61">
        <v>15.384615384615385</v>
      </c>
      <c r="KG18" s="69">
        <v>0.48</v>
      </c>
      <c r="KH18" s="64">
        <v>5</v>
      </c>
    </row>
    <row r="19" spans="1:294" x14ac:dyDescent="0.25">
      <c r="A19" s="72" t="s">
        <v>58</v>
      </c>
      <c r="B19" s="55" t="s">
        <v>68</v>
      </c>
      <c r="C19" s="55" t="s">
        <v>61</v>
      </c>
      <c r="D19" s="55">
        <v>180014</v>
      </c>
      <c r="E19" s="52" t="s">
        <v>25</v>
      </c>
      <c r="F19" s="56">
        <v>12</v>
      </c>
      <c r="G19" s="56">
        <v>28</v>
      </c>
      <c r="H19" s="56">
        <v>4.08</v>
      </c>
      <c r="I19" s="56">
        <v>0</v>
      </c>
      <c r="J19" s="57">
        <v>0</v>
      </c>
      <c r="K19" s="56">
        <v>3</v>
      </c>
      <c r="L19" s="57">
        <v>25</v>
      </c>
      <c r="M19" s="56">
        <v>13</v>
      </c>
      <c r="N19" s="56">
        <v>29.69</v>
      </c>
      <c r="O19" s="56">
        <v>3.92</v>
      </c>
      <c r="P19" s="56">
        <v>0</v>
      </c>
      <c r="Q19" s="57">
        <v>0</v>
      </c>
      <c r="R19" s="56">
        <v>3</v>
      </c>
      <c r="S19" s="57">
        <v>23.076923076923077</v>
      </c>
      <c r="T19" s="56">
        <v>10</v>
      </c>
      <c r="U19" s="56">
        <v>54</v>
      </c>
      <c r="V19" s="56">
        <v>1</v>
      </c>
      <c r="W19" s="58">
        <v>10</v>
      </c>
      <c r="X19" s="56">
        <v>0</v>
      </c>
      <c r="Y19" s="56">
        <v>3</v>
      </c>
      <c r="Z19" s="56">
        <v>59.33</v>
      </c>
      <c r="AA19" s="56">
        <v>0</v>
      </c>
      <c r="AB19" s="58">
        <v>0</v>
      </c>
      <c r="AC19" s="56">
        <v>1</v>
      </c>
      <c r="AD19" s="59">
        <v>5.3299999999999983</v>
      </c>
      <c r="AE19" s="56">
        <v>12</v>
      </c>
      <c r="AF19" s="56">
        <v>16.170000000000002</v>
      </c>
      <c r="AG19" s="56">
        <v>3.67</v>
      </c>
      <c r="AH19" s="56">
        <v>0</v>
      </c>
      <c r="AI19" s="57">
        <v>0</v>
      </c>
      <c r="AJ19" s="56">
        <v>1</v>
      </c>
      <c r="AK19" s="57">
        <v>8.3333333333333339</v>
      </c>
      <c r="AL19" s="56">
        <v>13</v>
      </c>
      <c r="AM19" s="56">
        <v>19.079999999999998</v>
      </c>
      <c r="AN19" s="56">
        <v>4.1500000000000004</v>
      </c>
      <c r="AO19" s="56">
        <v>0</v>
      </c>
      <c r="AP19" s="57">
        <v>0</v>
      </c>
      <c r="AQ19" s="56">
        <v>2</v>
      </c>
      <c r="AR19" s="57">
        <v>15.384615384615385</v>
      </c>
      <c r="AS19" s="56">
        <v>7</v>
      </c>
      <c r="AT19" s="56">
        <v>44</v>
      </c>
      <c r="AU19" s="56">
        <v>1</v>
      </c>
      <c r="AV19" s="57">
        <v>14.285714285714286</v>
      </c>
      <c r="AW19" s="56">
        <v>0</v>
      </c>
      <c r="AX19" s="56">
        <v>1</v>
      </c>
      <c r="AY19" s="56">
        <v>45</v>
      </c>
      <c r="AZ19" s="56">
        <v>0</v>
      </c>
      <c r="BA19" s="58">
        <v>0</v>
      </c>
      <c r="BB19" s="56">
        <v>0</v>
      </c>
      <c r="BC19" s="59">
        <v>1</v>
      </c>
      <c r="BD19" s="56">
        <v>1</v>
      </c>
      <c r="BE19" s="56">
        <v>11</v>
      </c>
      <c r="BF19" s="56">
        <v>3</v>
      </c>
      <c r="BG19" s="56">
        <v>0</v>
      </c>
      <c r="BH19" s="57">
        <v>0</v>
      </c>
      <c r="BI19" s="56">
        <v>0</v>
      </c>
      <c r="BJ19" s="57">
        <v>0</v>
      </c>
      <c r="BK19" s="56">
        <v>0</v>
      </c>
      <c r="BL19" s="56" t="s">
        <v>13</v>
      </c>
      <c r="BM19" s="56" t="s">
        <v>13</v>
      </c>
      <c r="BN19" s="56">
        <v>0</v>
      </c>
      <c r="BO19" s="57" t="s">
        <v>13</v>
      </c>
      <c r="BP19" s="56">
        <v>0</v>
      </c>
      <c r="BQ19" s="57" t="s">
        <v>13</v>
      </c>
      <c r="BR19" s="56">
        <v>3</v>
      </c>
      <c r="BS19" s="56">
        <v>43</v>
      </c>
      <c r="BT19" s="56">
        <v>0</v>
      </c>
      <c r="BU19" s="58">
        <v>0</v>
      </c>
      <c r="BV19" s="56">
        <v>0</v>
      </c>
      <c r="BW19" s="56">
        <v>2</v>
      </c>
      <c r="BX19" s="56">
        <v>52</v>
      </c>
      <c r="BY19" s="56">
        <v>0</v>
      </c>
      <c r="BZ19" s="58">
        <v>0</v>
      </c>
      <c r="CA19" s="56">
        <v>0</v>
      </c>
      <c r="CB19" s="59">
        <v>9</v>
      </c>
      <c r="CC19" s="56">
        <v>0</v>
      </c>
      <c r="CD19" s="56" t="s">
        <v>13</v>
      </c>
      <c r="CE19" s="56" t="s">
        <v>13</v>
      </c>
      <c r="CF19" s="56">
        <v>0</v>
      </c>
      <c r="CG19" s="57" t="s">
        <v>13</v>
      </c>
      <c r="CH19" s="56">
        <v>0</v>
      </c>
      <c r="CI19" s="57" t="s">
        <v>13</v>
      </c>
      <c r="CJ19" s="56">
        <v>0</v>
      </c>
      <c r="CK19" s="56" t="s">
        <v>13</v>
      </c>
      <c r="CL19" s="56" t="s">
        <v>13</v>
      </c>
      <c r="CM19" s="56">
        <v>0</v>
      </c>
      <c r="CN19" s="57" t="s">
        <v>13</v>
      </c>
      <c r="CO19" s="56">
        <v>0</v>
      </c>
      <c r="CP19" s="57" t="s">
        <v>13</v>
      </c>
      <c r="CQ19" s="56">
        <v>2</v>
      </c>
      <c r="CR19" s="56">
        <v>63</v>
      </c>
      <c r="CS19" s="56">
        <v>0</v>
      </c>
      <c r="CT19" s="58">
        <v>0</v>
      </c>
      <c r="CU19" s="56">
        <v>0</v>
      </c>
      <c r="CV19" s="56">
        <v>1</v>
      </c>
      <c r="CW19" s="56">
        <v>78</v>
      </c>
      <c r="CX19" s="56">
        <v>0</v>
      </c>
      <c r="CY19" s="58">
        <v>0</v>
      </c>
      <c r="CZ19" s="56">
        <v>0</v>
      </c>
      <c r="DA19" s="59">
        <v>15</v>
      </c>
      <c r="DB19" s="56">
        <v>0</v>
      </c>
      <c r="DC19" s="56" t="s">
        <v>13</v>
      </c>
      <c r="DD19" s="56" t="s">
        <v>13</v>
      </c>
      <c r="DE19" s="56">
        <v>0</v>
      </c>
      <c r="DF19" s="57" t="s">
        <v>13</v>
      </c>
      <c r="DG19" s="56">
        <v>0</v>
      </c>
      <c r="DH19" s="57" t="s">
        <v>13</v>
      </c>
      <c r="DI19" s="56">
        <v>0</v>
      </c>
      <c r="DJ19" s="56" t="s">
        <v>13</v>
      </c>
      <c r="DK19" s="56" t="s">
        <v>13</v>
      </c>
      <c r="DL19" s="56">
        <v>0</v>
      </c>
      <c r="DM19" s="57" t="s">
        <v>13</v>
      </c>
      <c r="DN19" s="56">
        <v>0</v>
      </c>
      <c r="DO19" s="57" t="s">
        <v>13</v>
      </c>
      <c r="DP19" s="56">
        <v>0</v>
      </c>
      <c r="DQ19" s="56" t="s">
        <v>13</v>
      </c>
      <c r="DR19" s="56">
        <v>0</v>
      </c>
      <c r="DS19" s="58" t="s">
        <v>13</v>
      </c>
      <c r="DT19" s="56">
        <v>0</v>
      </c>
      <c r="DU19" s="56">
        <v>0</v>
      </c>
      <c r="DV19" s="56" t="s">
        <v>13</v>
      </c>
      <c r="DW19" s="56">
        <v>0</v>
      </c>
      <c r="DX19" s="58" t="s">
        <v>13</v>
      </c>
      <c r="DY19" s="56">
        <v>0</v>
      </c>
      <c r="DZ19" s="59" t="s">
        <v>13</v>
      </c>
      <c r="EA19" s="56">
        <v>5</v>
      </c>
      <c r="EB19" s="56">
        <v>20.399999999999999</v>
      </c>
      <c r="EC19" s="56">
        <v>3</v>
      </c>
      <c r="ED19" s="56">
        <v>1</v>
      </c>
      <c r="EE19" s="57">
        <v>20</v>
      </c>
      <c r="EF19" s="56">
        <v>0</v>
      </c>
      <c r="EG19" s="57">
        <v>0</v>
      </c>
      <c r="EH19" s="56">
        <v>7</v>
      </c>
      <c r="EI19" s="56">
        <v>30.71</v>
      </c>
      <c r="EJ19" s="56">
        <v>4</v>
      </c>
      <c r="EK19" s="56">
        <v>0</v>
      </c>
      <c r="EL19" s="57">
        <v>0</v>
      </c>
      <c r="EM19" s="56">
        <v>2</v>
      </c>
      <c r="EN19" s="57">
        <v>28.571428571428569</v>
      </c>
      <c r="EO19" s="56">
        <v>3</v>
      </c>
      <c r="EP19" s="56">
        <v>48</v>
      </c>
      <c r="EQ19" s="56">
        <v>0</v>
      </c>
      <c r="ER19" s="58">
        <v>0</v>
      </c>
      <c r="ES19" s="56">
        <v>0</v>
      </c>
      <c r="ET19" s="56">
        <v>1</v>
      </c>
      <c r="EU19" s="56">
        <v>56</v>
      </c>
      <c r="EV19" s="56">
        <v>0</v>
      </c>
      <c r="EW19" s="58">
        <v>0</v>
      </c>
      <c r="EX19" s="56">
        <v>0</v>
      </c>
      <c r="EY19" s="59">
        <v>8</v>
      </c>
      <c r="EZ19" s="56">
        <v>5</v>
      </c>
      <c r="FA19" s="56">
        <v>21.8</v>
      </c>
      <c r="FB19" s="56">
        <v>3.4</v>
      </c>
      <c r="FC19" s="56">
        <v>0</v>
      </c>
      <c r="FD19" s="57">
        <v>0</v>
      </c>
      <c r="FE19" s="56">
        <v>0</v>
      </c>
      <c r="FF19" s="57">
        <v>0</v>
      </c>
      <c r="FG19" s="56">
        <v>4</v>
      </c>
      <c r="FH19" s="56">
        <v>30.25</v>
      </c>
      <c r="FI19" s="56">
        <v>4</v>
      </c>
      <c r="FJ19" s="56">
        <v>0</v>
      </c>
      <c r="FK19" s="57">
        <v>0</v>
      </c>
      <c r="FL19" s="56">
        <v>0</v>
      </c>
      <c r="FM19" s="57">
        <v>0</v>
      </c>
      <c r="FN19" s="56">
        <v>1</v>
      </c>
      <c r="FO19" s="56">
        <v>36</v>
      </c>
      <c r="FP19" s="56">
        <v>0</v>
      </c>
      <c r="FQ19" s="58">
        <v>0</v>
      </c>
      <c r="FR19" s="56">
        <v>0</v>
      </c>
      <c r="FS19" s="56">
        <v>1</v>
      </c>
      <c r="FT19" s="56">
        <v>15</v>
      </c>
      <c r="FU19" s="56">
        <v>1</v>
      </c>
      <c r="FV19" s="58">
        <v>100</v>
      </c>
      <c r="FW19" s="56">
        <v>0</v>
      </c>
      <c r="FX19" s="59">
        <v>-21</v>
      </c>
      <c r="FY19" s="56">
        <v>0</v>
      </c>
      <c r="FZ19" s="56" t="s">
        <v>13</v>
      </c>
      <c r="GA19" s="56" t="s">
        <v>13</v>
      </c>
      <c r="GB19" s="56">
        <v>0</v>
      </c>
      <c r="GC19" s="57" t="s">
        <v>13</v>
      </c>
      <c r="GD19" s="56">
        <v>0</v>
      </c>
      <c r="GE19" s="57" t="s">
        <v>13</v>
      </c>
      <c r="GF19" s="56">
        <v>2</v>
      </c>
      <c r="GG19" s="56">
        <v>17</v>
      </c>
      <c r="GH19" s="56">
        <v>3</v>
      </c>
      <c r="GI19" s="56">
        <v>0</v>
      </c>
      <c r="GJ19" s="57">
        <v>0</v>
      </c>
      <c r="GK19" s="56">
        <v>0</v>
      </c>
      <c r="GL19" s="57">
        <v>0</v>
      </c>
      <c r="GM19" s="56">
        <v>0</v>
      </c>
      <c r="GN19" s="56" t="s">
        <v>13</v>
      </c>
      <c r="GO19" s="56">
        <v>0</v>
      </c>
      <c r="GP19" s="58" t="s">
        <v>13</v>
      </c>
      <c r="GQ19" s="56">
        <v>0</v>
      </c>
      <c r="GR19" s="56">
        <v>0</v>
      </c>
      <c r="GS19" s="56" t="s">
        <v>13</v>
      </c>
      <c r="GT19" s="56">
        <v>0</v>
      </c>
      <c r="GU19" s="58" t="s">
        <v>13</v>
      </c>
      <c r="GV19" s="56">
        <v>0</v>
      </c>
      <c r="GW19" s="59" t="s">
        <v>13</v>
      </c>
      <c r="GX19" s="56">
        <v>0</v>
      </c>
      <c r="GY19" s="56" t="s">
        <v>13</v>
      </c>
      <c r="GZ19" s="56" t="s">
        <v>13</v>
      </c>
      <c r="HA19" s="56">
        <v>0</v>
      </c>
      <c r="HB19" s="60" t="s">
        <v>13</v>
      </c>
      <c r="HC19" s="56">
        <v>0</v>
      </c>
      <c r="HD19" s="57" t="s">
        <v>13</v>
      </c>
      <c r="HE19" s="56">
        <v>0</v>
      </c>
      <c r="HF19" s="56" t="s">
        <v>13</v>
      </c>
      <c r="HG19" s="56" t="s">
        <v>13</v>
      </c>
      <c r="HH19" s="56">
        <v>0</v>
      </c>
      <c r="HI19" s="57" t="s">
        <v>13</v>
      </c>
      <c r="HJ19" s="56">
        <v>0</v>
      </c>
      <c r="HK19" s="57" t="s">
        <v>13</v>
      </c>
      <c r="HL19" s="56">
        <v>0</v>
      </c>
      <c r="HM19" s="56" t="s">
        <v>13</v>
      </c>
      <c r="HN19" s="56">
        <v>0</v>
      </c>
      <c r="HO19" s="58" t="s">
        <v>13</v>
      </c>
      <c r="HP19" s="56">
        <v>0</v>
      </c>
      <c r="HQ19" s="56">
        <v>0</v>
      </c>
      <c r="HR19" s="56" t="s">
        <v>13</v>
      </c>
      <c r="HS19" s="56">
        <v>0</v>
      </c>
      <c r="HT19" s="58" t="s">
        <v>13</v>
      </c>
      <c r="HU19" s="56">
        <v>0</v>
      </c>
      <c r="HV19" s="59" t="s">
        <v>13</v>
      </c>
      <c r="HW19" s="56">
        <v>12</v>
      </c>
      <c r="HX19" s="56">
        <v>15.67</v>
      </c>
      <c r="HY19" s="56">
        <v>2.58</v>
      </c>
      <c r="HZ19" s="56">
        <v>6</v>
      </c>
      <c r="IA19" s="57">
        <v>50</v>
      </c>
      <c r="IB19" s="56">
        <v>0</v>
      </c>
      <c r="IC19" s="57">
        <v>0</v>
      </c>
      <c r="ID19" s="56">
        <v>13</v>
      </c>
      <c r="IE19" s="56">
        <v>24.77</v>
      </c>
      <c r="IF19" s="56">
        <v>3.69</v>
      </c>
      <c r="IG19" s="56">
        <v>0</v>
      </c>
      <c r="IH19" s="57">
        <v>0</v>
      </c>
      <c r="II19" s="56">
        <v>0</v>
      </c>
      <c r="IJ19" s="57">
        <v>0</v>
      </c>
      <c r="IK19" s="56">
        <v>4</v>
      </c>
      <c r="IL19" s="56">
        <v>46</v>
      </c>
      <c r="IM19" s="56">
        <v>1</v>
      </c>
      <c r="IN19" s="58">
        <v>25</v>
      </c>
      <c r="IO19" s="56">
        <v>0</v>
      </c>
      <c r="IP19" s="56">
        <v>2</v>
      </c>
      <c r="IQ19" s="56">
        <v>42.5</v>
      </c>
      <c r="IR19" s="56">
        <v>1</v>
      </c>
      <c r="IS19" s="58">
        <v>50</v>
      </c>
      <c r="IT19" s="56">
        <v>0</v>
      </c>
      <c r="IU19" s="59">
        <v>-3.5</v>
      </c>
      <c r="IV19" s="56">
        <v>0</v>
      </c>
      <c r="IW19" s="56" t="s">
        <v>13</v>
      </c>
      <c r="IX19" s="56" t="s">
        <v>13</v>
      </c>
      <c r="IY19" s="56">
        <v>0</v>
      </c>
      <c r="IZ19" s="57" t="s">
        <v>13</v>
      </c>
      <c r="JA19" s="56">
        <v>0</v>
      </c>
      <c r="JB19" s="57" t="s">
        <v>13</v>
      </c>
      <c r="JC19" s="56">
        <v>0</v>
      </c>
      <c r="JD19" s="56" t="s">
        <v>13</v>
      </c>
      <c r="JE19" s="56" t="s">
        <v>13</v>
      </c>
      <c r="JF19" s="56">
        <v>0</v>
      </c>
      <c r="JG19" s="57" t="s">
        <v>13</v>
      </c>
      <c r="JH19" s="56">
        <v>0</v>
      </c>
      <c r="JI19" s="57" t="s">
        <v>13</v>
      </c>
      <c r="JJ19" s="56">
        <v>0</v>
      </c>
      <c r="JK19" s="56" t="s">
        <v>13</v>
      </c>
      <c r="JL19" s="56">
        <v>0</v>
      </c>
      <c r="JM19" s="58" t="s">
        <v>13</v>
      </c>
      <c r="JN19" s="56">
        <v>0</v>
      </c>
      <c r="JO19" s="56">
        <v>0</v>
      </c>
      <c r="JP19" s="56" t="s">
        <v>13</v>
      </c>
      <c r="JQ19" s="56">
        <v>0</v>
      </c>
      <c r="JR19" s="58" t="s">
        <v>13</v>
      </c>
      <c r="JS19" s="56">
        <v>0</v>
      </c>
      <c r="JT19" s="59" t="s">
        <v>13</v>
      </c>
      <c r="JU19" s="56">
        <v>9</v>
      </c>
      <c r="JV19" s="56">
        <v>3.44</v>
      </c>
      <c r="JW19" s="56">
        <v>2</v>
      </c>
      <c r="JX19" s="61">
        <v>22.222222222222221</v>
      </c>
      <c r="JY19" s="56">
        <v>1</v>
      </c>
      <c r="JZ19" s="57">
        <v>11.111111111111111</v>
      </c>
      <c r="KA19" s="55">
        <v>2</v>
      </c>
      <c r="KB19" s="55">
        <v>4</v>
      </c>
      <c r="KC19" s="55">
        <v>0</v>
      </c>
      <c r="KD19" s="61">
        <v>0</v>
      </c>
      <c r="KE19" s="55">
        <v>1</v>
      </c>
      <c r="KF19" s="61">
        <v>50</v>
      </c>
      <c r="KG19" s="69">
        <v>0.56000000000000005</v>
      </c>
      <c r="KH19" s="64">
        <v>6</v>
      </c>
    </row>
    <row r="20" spans="1:294" x14ac:dyDescent="0.25">
      <c r="A20" s="72" t="s">
        <v>58</v>
      </c>
      <c r="B20" s="55" t="s">
        <v>68</v>
      </c>
      <c r="C20" s="55" t="s">
        <v>61</v>
      </c>
      <c r="D20" s="55">
        <v>180015</v>
      </c>
      <c r="E20" s="52" t="s">
        <v>26</v>
      </c>
      <c r="F20" s="56">
        <v>48</v>
      </c>
      <c r="G20" s="56">
        <v>27.77</v>
      </c>
      <c r="H20" s="56">
        <v>3.88</v>
      </c>
      <c r="I20" s="56">
        <v>0</v>
      </c>
      <c r="J20" s="57">
        <v>0</v>
      </c>
      <c r="K20" s="56">
        <v>7</v>
      </c>
      <c r="L20" s="57">
        <v>14.583333333333334</v>
      </c>
      <c r="M20" s="56">
        <v>52</v>
      </c>
      <c r="N20" s="56">
        <v>31</v>
      </c>
      <c r="O20" s="56">
        <v>4.04</v>
      </c>
      <c r="P20" s="56">
        <v>0</v>
      </c>
      <c r="Q20" s="57">
        <v>0</v>
      </c>
      <c r="R20" s="56">
        <v>15</v>
      </c>
      <c r="S20" s="57">
        <v>28.846153846153847</v>
      </c>
      <c r="T20" s="56">
        <v>24</v>
      </c>
      <c r="U20" s="56">
        <v>49</v>
      </c>
      <c r="V20" s="56">
        <v>0</v>
      </c>
      <c r="W20" s="58">
        <v>0</v>
      </c>
      <c r="X20" s="56">
        <v>1</v>
      </c>
      <c r="Y20" s="56">
        <v>30</v>
      </c>
      <c r="Z20" s="56">
        <v>55.2</v>
      </c>
      <c r="AA20" s="56">
        <v>0</v>
      </c>
      <c r="AB20" s="58">
        <v>0</v>
      </c>
      <c r="AC20" s="56">
        <v>2</v>
      </c>
      <c r="AD20" s="59">
        <v>6.2000000000000028</v>
      </c>
      <c r="AE20" s="56">
        <v>48</v>
      </c>
      <c r="AF20" s="56">
        <v>19</v>
      </c>
      <c r="AG20" s="56">
        <v>4.21</v>
      </c>
      <c r="AH20" s="56">
        <v>0</v>
      </c>
      <c r="AI20" s="57">
        <v>0</v>
      </c>
      <c r="AJ20" s="56">
        <v>13</v>
      </c>
      <c r="AK20" s="57">
        <v>27.083333333333332</v>
      </c>
      <c r="AL20" s="56">
        <v>52</v>
      </c>
      <c r="AM20" s="56">
        <v>21.56</v>
      </c>
      <c r="AN20" s="56">
        <v>4.5999999999999996</v>
      </c>
      <c r="AO20" s="56">
        <v>0</v>
      </c>
      <c r="AP20" s="57">
        <v>0</v>
      </c>
      <c r="AQ20" s="56">
        <v>32</v>
      </c>
      <c r="AR20" s="57">
        <v>61.53846153846154</v>
      </c>
      <c r="AS20" s="56">
        <v>4</v>
      </c>
      <c r="AT20" s="56">
        <v>48</v>
      </c>
      <c r="AU20" s="56">
        <v>0</v>
      </c>
      <c r="AV20" s="57">
        <v>0</v>
      </c>
      <c r="AW20" s="56">
        <v>0</v>
      </c>
      <c r="AX20" s="56">
        <v>3</v>
      </c>
      <c r="AY20" s="56">
        <v>32</v>
      </c>
      <c r="AZ20" s="56">
        <v>2</v>
      </c>
      <c r="BA20" s="58">
        <v>66.666666666666671</v>
      </c>
      <c r="BB20" s="56">
        <v>0</v>
      </c>
      <c r="BC20" s="59">
        <v>-16</v>
      </c>
      <c r="BD20" s="56">
        <v>1</v>
      </c>
      <c r="BE20" s="56">
        <v>3</v>
      </c>
      <c r="BF20" s="56">
        <v>2</v>
      </c>
      <c r="BG20" s="56">
        <v>1</v>
      </c>
      <c r="BH20" s="57">
        <v>100</v>
      </c>
      <c r="BI20" s="56">
        <v>0</v>
      </c>
      <c r="BJ20" s="57">
        <v>0</v>
      </c>
      <c r="BK20" s="56">
        <v>0</v>
      </c>
      <c r="BL20" s="56" t="s">
        <v>13</v>
      </c>
      <c r="BM20" s="56" t="s">
        <v>13</v>
      </c>
      <c r="BN20" s="56">
        <v>0</v>
      </c>
      <c r="BO20" s="57" t="s">
        <v>13</v>
      </c>
      <c r="BP20" s="56">
        <v>0</v>
      </c>
      <c r="BQ20" s="57" t="s">
        <v>13</v>
      </c>
      <c r="BR20" s="56">
        <v>5</v>
      </c>
      <c r="BS20" s="56">
        <v>49</v>
      </c>
      <c r="BT20" s="56">
        <v>0</v>
      </c>
      <c r="BU20" s="58">
        <v>0</v>
      </c>
      <c r="BV20" s="56">
        <v>0</v>
      </c>
      <c r="BW20" s="56">
        <v>2</v>
      </c>
      <c r="BX20" s="56">
        <v>26</v>
      </c>
      <c r="BY20" s="56">
        <v>1</v>
      </c>
      <c r="BZ20" s="58">
        <v>50</v>
      </c>
      <c r="CA20" s="56">
        <v>0</v>
      </c>
      <c r="CB20" s="59">
        <v>-23</v>
      </c>
      <c r="CC20" s="56">
        <v>10</v>
      </c>
      <c r="CD20" s="56">
        <v>17</v>
      </c>
      <c r="CE20" s="56">
        <v>3.4</v>
      </c>
      <c r="CF20" s="56">
        <v>1</v>
      </c>
      <c r="CG20" s="57">
        <v>10</v>
      </c>
      <c r="CH20" s="56">
        <v>1</v>
      </c>
      <c r="CI20" s="57">
        <v>10</v>
      </c>
      <c r="CJ20" s="56">
        <v>17</v>
      </c>
      <c r="CK20" s="56">
        <v>28.59</v>
      </c>
      <c r="CL20" s="56">
        <v>4.82</v>
      </c>
      <c r="CM20" s="56">
        <v>0</v>
      </c>
      <c r="CN20" s="57">
        <v>0</v>
      </c>
      <c r="CO20" s="56">
        <v>14</v>
      </c>
      <c r="CP20" s="57">
        <v>82.35294117647058</v>
      </c>
      <c r="CQ20" s="56">
        <v>6</v>
      </c>
      <c r="CR20" s="56">
        <v>32</v>
      </c>
      <c r="CS20" s="56">
        <v>3</v>
      </c>
      <c r="CT20" s="58">
        <v>50</v>
      </c>
      <c r="CU20" s="56">
        <v>0</v>
      </c>
      <c r="CV20" s="56">
        <v>2</v>
      </c>
      <c r="CW20" s="56">
        <v>60.5</v>
      </c>
      <c r="CX20" s="56">
        <v>0</v>
      </c>
      <c r="CY20" s="58">
        <v>0</v>
      </c>
      <c r="CZ20" s="56">
        <v>0</v>
      </c>
      <c r="DA20" s="59">
        <v>28.5</v>
      </c>
      <c r="DB20" s="56">
        <v>9</v>
      </c>
      <c r="DC20" s="56">
        <v>2.2200000000000002</v>
      </c>
      <c r="DD20" s="56">
        <v>2</v>
      </c>
      <c r="DE20" s="56">
        <v>9</v>
      </c>
      <c r="DF20" s="57">
        <v>100</v>
      </c>
      <c r="DG20" s="56">
        <v>0</v>
      </c>
      <c r="DH20" s="57">
        <v>0</v>
      </c>
      <c r="DI20" s="56">
        <v>1</v>
      </c>
      <c r="DJ20" s="56">
        <v>16</v>
      </c>
      <c r="DK20" s="56">
        <v>4</v>
      </c>
      <c r="DL20" s="56">
        <v>0</v>
      </c>
      <c r="DM20" s="57">
        <v>0</v>
      </c>
      <c r="DN20" s="56">
        <v>0</v>
      </c>
      <c r="DO20" s="57">
        <v>0</v>
      </c>
      <c r="DP20" s="56">
        <v>1</v>
      </c>
      <c r="DQ20" s="56">
        <v>0</v>
      </c>
      <c r="DR20" s="56">
        <v>1</v>
      </c>
      <c r="DS20" s="58">
        <v>100</v>
      </c>
      <c r="DT20" s="56">
        <v>0</v>
      </c>
      <c r="DU20" s="56">
        <v>0</v>
      </c>
      <c r="DV20" s="56" t="s">
        <v>13</v>
      </c>
      <c r="DW20" s="56">
        <v>0</v>
      </c>
      <c r="DX20" s="58" t="s">
        <v>13</v>
      </c>
      <c r="DY20" s="56">
        <v>0</v>
      </c>
      <c r="DZ20" s="59" t="s">
        <v>13</v>
      </c>
      <c r="EA20" s="56">
        <v>42</v>
      </c>
      <c r="EB20" s="56">
        <v>18.190000000000001</v>
      </c>
      <c r="EC20" s="56">
        <v>2.9</v>
      </c>
      <c r="ED20" s="56">
        <v>9</v>
      </c>
      <c r="EE20" s="57">
        <v>21.428571428571427</v>
      </c>
      <c r="EF20" s="56">
        <v>0</v>
      </c>
      <c r="EG20" s="57">
        <v>0</v>
      </c>
      <c r="EH20" s="56">
        <v>43</v>
      </c>
      <c r="EI20" s="56">
        <v>27.6</v>
      </c>
      <c r="EJ20" s="56">
        <v>3.74</v>
      </c>
      <c r="EK20" s="56">
        <v>0</v>
      </c>
      <c r="EL20" s="57">
        <v>0</v>
      </c>
      <c r="EM20" s="56">
        <v>0</v>
      </c>
      <c r="EN20" s="57">
        <v>0</v>
      </c>
      <c r="EO20" s="56">
        <v>7</v>
      </c>
      <c r="EP20" s="56">
        <v>31</v>
      </c>
      <c r="EQ20" s="56">
        <v>4</v>
      </c>
      <c r="ER20" s="58">
        <v>57.142857142857146</v>
      </c>
      <c r="ES20" s="56">
        <v>0</v>
      </c>
      <c r="ET20" s="56">
        <v>6</v>
      </c>
      <c r="EU20" s="56">
        <v>41.17</v>
      </c>
      <c r="EV20" s="56">
        <v>2</v>
      </c>
      <c r="EW20" s="58">
        <v>33.333333333333336</v>
      </c>
      <c r="EX20" s="56">
        <v>0</v>
      </c>
      <c r="EY20" s="59">
        <v>10.170000000000002</v>
      </c>
      <c r="EZ20" s="56">
        <v>12</v>
      </c>
      <c r="FA20" s="56">
        <v>25</v>
      </c>
      <c r="FB20" s="56">
        <v>3.67</v>
      </c>
      <c r="FC20" s="56">
        <v>1</v>
      </c>
      <c r="FD20" s="57">
        <v>8.3333333333333339</v>
      </c>
      <c r="FE20" s="56">
        <v>0</v>
      </c>
      <c r="FF20" s="57">
        <v>0</v>
      </c>
      <c r="FG20" s="56">
        <v>6</v>
      </c>
      <c r="FH20" s="56">
        <v>26.33</v>
      </c>
      <c r="FI20" s="56">
        <v>3.67</v>
      </c>
      <c r="FJ20" s="56">
        <v>0</v>
      </c>
      <c r="FK20" s="57">
        <v>0</v>
      </c>
      <c r="FL20" s="56">
        <v>0</v>
      </c>
      <c r="FM20" s="57">
        <v>0</v>
      </c>
      <c r="FN20" s="56">
        <v>13</v>
      </c>
      <c r="FO20" s="56">
        <v>29</v>
      </c>
      <c r="FP20" s="56">
        <v>8</v>
      </c>
      <c r="FQ20" s="58">
        <v>61.53846153846154</v>
      </c>
      <c r="FR20" s="56">
        <v>0</v>
      </c>
      <c r="FS20" s="56">
        <v>14</v>
      </c>
      <c r="FT20" s="56">
        <v>45.71</v>
      </c>
      <c r="FU20" s="56">
        <v>4</v>
      </c>
      <c r="FV20" s="58">
        <v>28.571428571428573</v>
      </c>
      <c r="FW20" s="56">
        <v>0</v>
      </c>
      <c r="FX20" s="59">
        <v>16.71</v>
      </c>
      <c r="FY20" s="56">
        <v>8</v>
      </c>
      <c r="FZ20" s="56">
        <v>19</v>
      </c>
      <c r="GA20" s="56">
        <v>3.25</v>
      </c>
      <c r="GB20" s="56">
        <v>2</v>
      </c>
      <c r="GC20" s="57">
        <v>25</v>
      </c>
      <c r="GD20" s="56">
        <v>0</v>
      </c>
      <c r="GE20" s="57">
        <v>0</v>
      </c>
      <c r="GF20" s="56">
        <v>7</v>
      </c>
      <c r="GG20" s="56">
        <v>25.57</v>
      </c>
      <c r="GH20" s="56">
        <v>4.43</v>
      </c>
      <c r="GI20" s="56">
        <v>0</v>
      </c>
      <c r="GJ20" s="57">
        <v>0</v>
      </c>
      <c r="GK20" s="56">
        <v>3</v>
      </c>
      <c r="GL20" s="57">
        <v>42.857142857142854</v>
      </c>
      <c r="GM20" s="56">
        <v>1</v>
      </c>
      <c r="GN20" s="56">
        <v>17</v>
      </c>
      <c r="GO20" s="56">
        <v>1</v>
      </c>
      <c r="GP20" s="58">
        <v>100</v>
      </c>
      <c r="GQ20" s="56">
        <v>0</v>
      </c>
      <c r="GR20" s="56">
        <v>1</v>
      </c>
      <c r="GS20" s="56">
        <v>21</v>
      </c>
      <c r="GT20" s="56">
        <v>1</v>
      </c>
      <c r="GU20" s="58">
        <v>100</v>
      </c>
      <c r="GV20" s="56">
        <v>0</v>
      </c>
      <c r="GW20" s="59">
        <v>4</v>
      </c>
      <c r="GX20" s="56">
        <v>0</v>
      </c>
      <c r="GY20" s="56" t="s">
        <v>13</v>
      </c>
      <c r="GZ20" s="56" t="s">
        <v>13</v>
      </c>
      <c r="HA20" s="56">
        <v>0</v>
      </c>
      <c r="HB20" s="60" t="s">
        <v>13</v>
      </c>
      <c r="HC20" s="56">
        <v>0</v>
      </c>
      <c r="HD20" s="57" t="s">
        <v>13</v>
      </c>
      <c r="HE20" s="56">
        <v>0</v>
      </c>
      <c r="HF20" s="56" t="s">
        <v>13</v>
      </c>
      <c r="HG20" s="56" t="s">
        <v>13</v>
      </c>
      <c r="HH20" s="56">
        <v>0</v>
      </c>
      <c r="HI20" s="57" t="s">
        <v>13</v>
      </c>
      <c r="HJ20" s="56">
        <v>0</v>
      </c>
      <c r="HK20" s="57" t="s">
        <v>13</v>
      </c>
      <c r="HL20" s="56">
        <v>0</v>
      </c>
      <c r="HM20" s="56" t="s">
        <v>13</v>
      </c>
      <c r="HN20" s="56">
        <v>0</v>
      </c>
      <c r="HO20" s="58" t="s">
        <v>13</v>
      </c>
      <c r="HP20" s="56">
        <v>0</v>
      </c>
      <c r="HQ20" s="56">
        <v>0</v>
      </c>
      <c r="HR20" s="56" t="s">
        <v>13</v>
      </c>
      <c r="HS20" s="56">
        <v>0</v>
      </c>
      <c r="HT20" s="58" t="s">
        <v>13</v>
      </c>
      <c r="HU20" s="56">
        <v>0</v>
      </c>
      <c r="HV20" s="59" t="s">
        <v>13</v>
      </c>
      <c r="HW20" s="56">
        <v>14</v>
      </c>
      <c r="HX20" s="56">
        <v>18.21</v>
      </c>
      <c r="HY20" s="56">
        <v>2.93</v>
      </c>
      <c r="HZ20" s="56">
        <v>2</v>
      </c>
      <c r="IA20" s="57">
        <v>14.285714285714286</v>
      </c>
      <c r="IB20" s="56">
        <v>0</v>
      </c>
      <c r="IC20" s="57">
        <v>0</v>
      </c>
      <c r="ID20" s="56">
        <v>30</v>
      </c>
      <c r="IE20" s="56">
        <v>25.1</v>
      </c>
      <c r="IF20" s="56">
        <v>3.57</v>
      </c>
      <c r="IG20" s="56">
        <v>0</v>
      </c>
      <c r="IH20" s="57">
        <v>0</v>
      </c>
      <c r="II20" s="56">
        <v>1</v>
      </c>
      <c r="IJ20" s="57">
        <v>3.3333333333333335</v>
      </c>
      <c r="IK20" s="56">
        <v>17</v>
      </c>
      <c r="IL20" s="56">
        <v>37</v>
      </c>
      <c r="IM20" s="56">
        <v>10</v>
      </c>
      <c r="IN20" s="58">
        <v>58.823529411764703</v>
      </c>
      <c r="IO20" s="56">
        <v>0</v>
      </c>
      <c r="IP20" s="56">
        <v>16</v>
      </c>
      <c r="IQ20" s="56">
        <v>44.5</v>
      </c>
      <c r="IR20" s="56">
        <v>5</v>
      </c>
      <c r="IS20" s="58">
        <v>31.25</v>
      </c>
      <c r="IT20" s="56">
        <v>0</v>
      </c>
      <c r="IU20" s="59">
        <v>7.5</v>
      </c>
      <c r="IV20" s="56">
        <v>0</v>
      </c>
      <c r="IW20" s="56" t="s">
        <v>13</v>
      </c>
      <c r="IX20" s="56" t="s">
        <v>13</v>
      </c>
      <c r="IY20" s="56">
        <v>0</v>
      </c>
      <c r="IZ20" s="57" t="s">
        <v>13</v>
      </c>
      <c r="JA20" s="56">
        <v>0</v>
      </c>
      <c r="JB20" s="57" t="s">
        <v>13</v>
      </c>
      <c r="JC20" s="56">
        <v>0</v>
      </c>
      <c r="JD20" s="56" t="s">
        <v>13</v>
      </c>
      <c r="JE20" s="56" t="s">
        <v>13</v>
      </c>
      <c r="JF20" s="56">
        <v>0</v>
      </c>
      <c r="JG20" s="57" t="s">
        <v>13</v>
      </c>
      <c r="JH20" s="56">
        <v>0</v>
      </c>
      <c r="JI20" s="57" t="s">
        <v>13</v>
      </c>
      <c r="JJ20" s="56">
        <v>0</v>
      </c>
      <c r="JK20" s="56" t="s">
        <v>13</v>
      </c>
      <c r="JL20" s="56">
        <v>0</v>
      </c>
      <c r="JM20" s="58" t="s">
        <v>13</v>
      </c>
      <c r="JN20" s="56">
        <v>0</v>
      </c>
      <c r="JO20" s="56">
        <v>0</v>
      </c>
      <c r="JP20" s="56" t="s">
        <v>13</v>
      </c>
      <c r="JQ20" s="56">
        <v>0</v>
      </c>
      <c r="JR20" s="58" t="s">
        <v>13</v>
      </c>
      <c r="JS20" s="56">
        <v>0</v>
      </c>
      <c r="JT20" s="59" t="s">
        <v>13</v>
      </c>
      <c r="JU20" s="56">
        <v>21</v>
      </c>
      <c r="JV20" s="56">
        <v>3.52</v>
      </c>
      <c r="JW20" s="56">
        <v>1</v>
      </c>
      <c r="JX20" s="61">
        <v>4.7619047619047619</v>
      </c>
      <c r="JY20" s="56">
        <v>0</v>
      </c>
      <c r="JZ20" s="57">
        <v>0</v>
      </c>
      <c r="KA20" s="55">
        <v>30</v>
      </c>
      <c r="KB20" s="55">
        <v>3.5</v>
      </c>
      <c r="KC20" s="55">
        <v>0</v>
      </c>
      <c r="KD20" s="61">
        <v>0</v>
      </c>
      <c r="KE20" s="55">
        <v>2</v>
      </c>
      <c r="KF20" s="61">
        <v>6.666666666666667</v>
      </c>
      <c r="KG20" s="69">
        <v>-2.0000000000000018E-2</v>
      </c>
      <c r="KH20" s="64">
        <v>6</v>
      </c>
    </row>
    <row r="21" spans="1:294" x14ac:dyDescent="0.25">
      <c r="A21" s="72" t="s">
        <v>58</v>
      </c>
      <c r="B21" s="55" t="s">
        <v>68</v>
      </c>
      <c r="C21" s="55" t="s">
        <v>61</v>
      </c>
      <c r="D21" s="55">
        <v>180016</v>
      </c>
      <c r="E21" s="53" t="s">
        <v>27</v>
      </c>
      <c r="F21" s="56">
        <v>62</v>
      </c>
      <c r="G21" s="56">
        <v>26.52</v>
      </c>
      <c r="H21" s="56">
        <v>3.81</v>
      </c>
      <c r="I21" s="56">
        <v>0</v>
      </c>
      <c r="J21" s="57">
        <v>0</v>
      </c>
      <c r="K21" s="56">
        <v>13</v>
      </c>
      <c r="L21" s="57">
        <v>20.967741935483872</v>
      </c>
      <c r="M21" s="56">
        <v>57</v>
      </c>
      <c r="N21" s="56">
        <v>30.74</v>
      </c>
      <c r="O21" s="56">
        <v>4.07</v>
      </c>
      <c r="P21" s="56">
        <v>0</v>
      </c>
      <c r="Q21" s="57">
        <v>0</v>
      </c>
      <c r="R21" s="56">
        <v>21</v>
      </c>
      <c r="S21" s="57">
        <v>36.842105263157897</v>
      </c>
      <c r="T21" s="56">
        <v>37</v>
      </c>
      <c r="U21" s="56">
        <v>47</v>
      </c>
      <c r="V21" s="56">
        <v>4</v>
      </c>
      <c r="W21" s="58">
        <v>10.810810810810811</v>
      </c>
      <c r="X21" s="56">
        <v>2</v>
      </c>
      <c r="Y21" s="56">
        <v>36</v>
      </c>
      <c r="Z21" s="56">
        <v>58.53</v>
      </c>
      <c r="AA21" s="56">
        <v>3</v>
      </c>
      <c r="AB21" s="58">
        <v>8.3333333333333339</v>
      </c>
      <c r="AC21" s="56">
        <v>2</v>
      </c>
      <c r="AD21" s="59">
        <v>11.530000000000001</v>
      </c>
      <c r="AE21" s="56">
        <v>62</v>
      </c>
      <c r="AF21" s="56">
        <v>17.420000000000002</v>
      </c>
      <c r="AG21" s="56">
        <v>3.95</v>
      </c>
      <c r="AH21" s="56">
        <v>0</v>
      </c>
      <c r="AI21" s="57">
        <v>0</v>
      </c>
      <c r="AJ21" s="56">
        <v>4</v>
      </c>
      <c r="AK21" s="57">
        <v>6.4516129032258061</v>
      </c>
      <c r="AL21" s="56">
        <v>57</v>
      </c>
      <c r="AM21" s="56">
        <v>21.05</v>
      </c>
      <c r="AN21" s="56">
        <v>4.37</v>
      </c>
      <c r="AO21" s="56">
        <v>0</v>
      </c>
      <c r="AP21" s="57">
        <v>0</v>
      </c>
      <c r="AQ21" s="56">
        <v>23</v>
      </c>
      <c r="AR21" s="57">
        <v>40.350877192982459</v>
      </c>
      <c r="AS21" s="56">
        <v>22</v>
      </c>
      <c r="AT21" s="56">
        <v>36</v>
      </c>
      <c r="AU21" s="56">
        <v>7</v>
      </c>
      <c r="AV21" s="57">
        <v>31.818181818181817</v>
      </c>
      <c r="AW21" s="56">
        <v>0</v>
      </c>
      <c r="AX21" s="56">
        <v>8</v>
      </c>
      <c r="AY21" s="56">
        <v>35.380000000000003</v>
      </c>
      <c r="AZ21" s="56">
        <v>3</v>
      </c>
      <c r="BA21" s="58">
        <v>37.5</v>
      </c>
      <c r="BB21" s="56">
        <v>0</v>
      </c>
      <c r="BC21" s="59">
        <v>-0.61999999999999744</v>
      </c>
      <c r="BD21" s="56">
        <v>8</v>
      </c>
      <c r="BE21" s="56">
        <v>9.6300000000000008</v>
      </c>
      <c r="BF21" s="56">
        <v>2.5</v>
      </c>
      <c r="BG21" s="56">
        <v>5</v>
      </c>
      <c r="BH21" s="57">
        <v>62.5</v>
      </c>
      <c r="BI21" s="56">
        <v>0</v>
      </c>
      <c r="BJ21" s="57">
        <v>0</v>
      </c>
      <c r="BK21" s="56">
        <v>4</v>
      </c>
      <c r="BL21" s="56">
        <v>25</v>
      </c>
      <c r="BM21" s="56">
        <v>4</v>
      </c>
      <c r="BN21" s="56">
        <v>0</v>
      </c>
      <c r="BO21" s="57">
        <v>0</v>
      </c>
      <c r="BP21" s="56">
        <v>1</v>
      </c>
      <c r="BQ21" s="57">
        <v>25</v>
      </c>
      <c r="BR21" s="56">
        <v>9</v>
      </c>
      <c r="BS21" s="56">
        <v>39</v>
      </c>
      <c r="BT21" s="56">
        <v>3</v>
      </c>
      <c r="BU21" s="58">
        <v>33.333333333333336</v>
      </c>
      <c r="BV21" s="56">
        <v>0</v>
      </c>
      <c r="BW21" s="56">
        <v>9</v>
      </c>
      <c r="BX21" s="56">
        <v>49.22</v>
      </c>
      <c r="BY21" s="56">
        <v>0</v>
      </c>
      <c r="BZ21" s="58">
        <v>0</v>
      </c>
      <c r="CA21" s="56">
        <v>0</v>
      </c>
      <c r="CB21" s="59">
        <v>10.219999999999999</v>
      </c>
      <c r="CC21" s="56">
        <v>2</v>
      </c>
      <c r="CD21" s="56">
        <v>22</v>
      </c>
      <c r="CE21" s="56">
        <v>4</v>
      </c>
      <c r="CF21" s="56">
        <v>0</v>
      </c>
      <c r="CG21" s="57">
        <v>0</v>
      </c>
      <c r="CH21" s="56">
        <v>0</v>
      </c>
      <c r="CI21" s="57">
        <v>0</v>
      </c>
      <c r="CJ21" s="56">
        <v>11</v>
      </c>
      <c r="CK21" s="56">
        <v>32.18</v>
      </c>
      <c r="CL21" s="56">
        <v>5</v>
      </c>
      <c r="CM21" s="56">
        <v>0</v>
      </c>
      <c r="CN21" s="57">
        <v>0</v>
      </c>
      <c r="CO21" s="56">
        <v>11</v>
      </c>
      <c r="CP21" s="57">
        <v>100</v>
      </c>
      <c r="CQ21" s="56">
        <v>7</v>
      </c>
      <c r="CR21" s="56">
        <v>41</v>
      </c>
      <c r="CS21" s="56">
        <v>2</v>
      </c>
      <c r="CT21" s="58">
        <v>28.571428571428573</v>
      </c>
      <c r="CU21" s="56">
        <v>0</v>
      </c>
      <c r="CV21" s="56">
        <v>9</v>
      </c>
      <c r="CW21" s="56">
        <v>59.22</v>
      </c>
      <c r="CX21" s="56">
        <v>1</v>
      </c>
      <c r="CY21" s="58">
        <v>11.111111111111111</v>
      </c>
      <c r="CZ21" s="56">
        <v>1</v>
      </c>
      <c r="DA21" s="59">
        <v>18.22</v>
      </c>
      <c r="DB21" s="56">
        <v>4</v>
      </c>
      <c r="DC21" s="56">
        <v>2.75</v>
      </c>
      <c r="DD21" s="56">
        <v>2</v>
      </c>
      <c r="DE21" s="56">
        <v>4</v>
      </c>
      <c r="DF21" s="57">
        <v>100</v>
      </c>
      <c r="DG21" s="56">
        <v>0</v>
      </c>
      <c r="DH21" s="57">
        <v>0</v>
      </c>
      <c r="DI21" s="56">
        <v>0</v>
      </c>
      <c r="DJ21" s="56" t="s">
        <v>13</v>
      </c>
      <c r="DK21" s="56" t="s">
        <v>13</v>
      </c>
      <c r="DL21" s="56">
        <v>0</v>
      </c>
      <c r="DM21" s="57" t="s">
        <v>13</v>
      </c>
      <c r="DN21" s="56">
        <v>0</v>
      </c>
      <c r="DO21" s="57" t="s">
        <v>13</v>
      </c>
      <c r="DP21" s="56">
        <v>1</v>
      </c>
      <c r="DQ21" s="56">
        <v>34</v>
      </c>
      <c r="DR21" s="56">
        <v>1</v>
      </c>
      <c r="DS21" s="58">
        <v>100</v>
      </c>
      <c r="DT21" s="56">
        <v>0</v>
      </c>
      <c r="DU21" s="56">
        <v>2</v>
      </c>
      <c r="DV21" s="56">
        <v>44</v>
      </c>
      <c r="DW21" s="56">
        <v>0</v>
      </c>
      <c r="DX21" s="58">
        <v>0</v>
      </c>
      <c r="DY21" s="56">
        <v>0</v>
      </c>
      <c r="DZ21" s="59">
        <v>10</v>
      </c>
      <c r="EA21" s="56">
        <v>23</v>
      </c>
      <c r="EB21" s="56">
        <v>21.74</v>
      </c>
      <c r="EC21" s="56">
        <v>3.13</v>
      </c>
      <c r="ED21" s="56">
        <v>2</v>
      </c>
      <c r="EE21" s="57">
        <v>8.695652173913043</v>
      </c>
      <c r="EF21" s="56">
        <v>0</v>
      </c>
      <c r="EG21" s="57">
        <v>0</v>
      </c>
      <c r="EH21" s="56">
        <v>26</v>
      </c>
      <c r="EI21" s="56">
        <v>29.62</v>
      </c>
      <c r="EJ21" s="56">
        <v>4</v>
      </c>
      <c r="EK21" s="56">
        <v>0</v>
      </c>
      <c r="EL21" s="57">
        <v>0</v>
      </c>
      <c r="EM21" s="56">
        <v>5</v>
      </c>
      <c r="EN21" s="57">
        <v>19.230769230769234</v>
      </c>
      <c r="EO21" s="56">
        <v>11</v>
      </c>
      <c r="EP21" s="56">
        <v>41</v>
      </c>
      <c r="EQ21" s="56">
        <v>5</v>
      </c>
      <c r="ER21" s="58">
        <v>45.454545454545453</v>
      </c>
      <c r="ES21" s="56">
        <v>0</v>
      </c>
      <c r="ET21" s="56">
        <v>11</v>
      </c>
      <c r="EU21" s="56">
        <v>57.73</v>
      </c>
      <c r="EV21" s="56">
        <v>2</v>
      </c>
      <c r="EW21" s="58">
        <v>18.181818181818183</v>
      </c>
      <c r="EX21" s="56">
        <v>1</v>
      </c>
      <c r="EY21" s="59">
        <v>16.729999999999997</v>
      </c>
      <c r="EZ21" s="56">
        <v>32</v>
      </c>
      <c r="FA21" s="56">
        <v>19.25</v>
      </c>
      <c r="FB21" s="56">
        <v>3.06</v>
      </c>
      <c r="FC21" s="56">
        <v>4</v>
      </c>
      <c r="FD21" s="57">
        <v>12.5</v>
      </c>
      <c r="FE21" s="56">
        <v>0</v>
      </c>
      <c r="FF21" s="57">
        <v>0</v>
      </c>
      <c r="FG21" s="56">
        <v>20</v>
      </c>
      <c r="FH21" s="56">
        <v>25.75</v>
      </c>
      <c r="FI21" s="56">
        <v>3.75</v>
      </c>
      <c r="FJ21" s="56">
        <v>0</v>
      </c>
      <c r="FK21" s="57">
        <v>0</v>
      </c>
      <c r="FL21" s="56">
        <v>2</v>
      </c>
      <c r="FM21" s="57">
        <v>10</v>
      </c>
      <c r="FN21" s="56">
        <v>10</v>
      </c>
      <c r="FO21" s="56">
        <v>21</v>
      </c>
      <c r="FP21" s="56">
        <v>8</v>
      </c>
      <c r="FQ21" s="58">
        <v>80</v>
      </c>
      <c r="FR21" s="56">
        <v>0</v>
      </c>
      <c r="FS21" s="56">
        <v>12</v>
      </c>
      <c r="FT21" s="56">
        <v>57.67</v>
      </c>
      <c r="FU21" s="56">
        <v>1</v>
      </c>
      <c r="FV21" s="58">
        <v>8.3333333333333339</v>
      </c>
      <c r="FW21" s="56">
        <v>2</v>
      </c>
      <c r="FX21" s="59">
        <v>36.67</v>
      </c>
      <c r="FY21" s="56">
        <v>6</v>
      </c>
      <c r="FZ21" s="56">
        <v>11.17</v>
      </c>
      <c r="GA21" s="56">
        <v>2.5</v>
      </c>
      <c r="GB21" s="56">
        <v>3</v>
      </c>
      <c r="GC21" s="57">
        <v>50</v>
      </c>
      <c r="GD21" s="56">
        <v>0</v>
      </c>
      <c r="GE21" s="57">
        <v>0</v>
      </c>
      <c r="GF21" s="56">
        <v>12</v>
      </c>
      <c r="GG21" s="56">
        <v>22</v>
      </c>
      <c r="GH21" s="56">
        <v>3.75</v>
      </c>
      <c r="GI21" s="56">
        <v>0</v>
      </c>
      <c r="GJ21" s="57">
        <v>0</v>
      </c>
      <c r="GK21" s="56">
        <v>0</v>
      </c>
      <c r="GL21" s="57">
        <v>0</v>
      </c>
      <c r="GM21" s="56">
        <v>1</v>
      </c>
      <c r="GN21" s="56">
        <v>21</v>
      </c>
      <c r="GO21" s="56">
        <v>1</v>
      </c>
      <c r="GP21" s="58">
        <v>100</v>
      </c>
      <c r="GQ21" s="56">
        <v>0</v>
      </c>
      <c r="GR21" s="56">
        <v>0</v>
      </c>
      <c r="GS21" s="56" t="s">
        <v>13</v>
      </c>
      <c r="GT21" s="56">
        <v>0</v>
      </c>
      <c r="GU21" s="58" t="s">
        <v>13</v>
      </c>
      <c r="GV21" s="56">
        <v>0</v>
      </c>
      <c r="GW21" s="59" t="s">
        <v>13</v>
      </c>
      <c r="GX21" s="56">
        <v>0</v>
      </c>
      <c r="GY21" s="56" t="s">
        <v>13</v>
      </c>
      <c r="GZ21" s="56" t="s">
        <v>13</v>
      </c>
      <c r="HA21" s="56">
        <v>0</v>
      </c>
      <c r="HB21" s="60" t="s">
        <v>13</v>
      </c>
      <c r="HC21" s="56">
        <v>0</v>
      </c>
      <c r="HD21" s="57" t="s">
        <v>13</v>
      </c>
      <c r="HE21" s="56">
        <v>0</v>
      </c>
      <c r="HF21" s="56" t="s">
        <v>13</v>
      </c>
      <c r="HG21" s="56" t="s">
        <v>13</v>
      </c>
      <c r="HH21" s="56">
        <v>0</v>
      </c>
      <c r="HI21" s="57" t="s">
        <v>13</v>
      </c>
      <c r="HJ21" s="56">
        <v>0</v>
      </c>
      <c r="HK21" s="57" t="s">
        <v>13</v>
      </c>
      <c r="HL21" s="56">
        <v>0</v>
      </c>
      <c r="HM21" s="56" t="s">
        <v>13</v>
      </c>
      <c r="HN21" s="56">
        <v>0</v>
      </c>
      <c r="HO21" s="58" t="s">
        <v>13</v>
      </c>
      <c r="HP21" s="56">
        <v>0</v>
      </c>
      <c r="HQ21" s="56">
        <v>2</v>
      </c>
      <c r="HR21" s="56">
        <v>44</v>
      </c>
      <c r="HS21" s="56">
        <v>0</v>
      </c>
      <c r="HT21" s="58">
        <v>0</v>
      </c>
      <c r="HU21" s="56">
        <v>0</v>
      </c>
      <c r="HV21" s="59" t="s">
        <v>13</v>
      </c>
      <c r="HW21" s="56">
        <v>45</v>
      </c>
      <c r="HX21" s="56">
        <v>16.62</v>
      </c>
      <c r="HY21" s="56">
        <v>2.76</v>
      </c>
      <c r="HZ21" s="56">
        <v>13</v>
      </c>
      <c r="IA21" s="57">
        <v>28.888888888888889</v>
      </c>
      <c r="IB21" s="56">
        <v>0</v>
      </c>
      <c r="IC21" s="57">
        <v>0</v>
      </c>
      <c r="ID21" s="56">
        <v>39</v>
      </c>
      <c r="IE21" s="56">
        <v>26.15</v>
      </c>
      <c r="IF21" s="56">
        <v>3.62</v>
      </c>
      <c r="IG21" s="56">
        <v>0</v>
      </c>
      <c r="IH21" s="57">
        <v>0</v>
      </c>
      <c r="II21" s="56">
        <v>4</v>
      </c>
      <c r="IJ21" s="57">
        <v>10.256410256410255</v>
      </c>
      <c r="IK21" s="56">
        <v>19</v>
      </c>
      <c r="IL21" s="56">
        <v>28</v>
      </c>
      <c r="IM21" s="56">
        <v>14</v>
      </c>
      <c r="IN21" s="58">
        <v>73.684210526315795</v>
      </c>
      <c r="IO21" s="56">
        <v>0</v>
      </c>
      <c r="IP21" s="56">
        <v>18</v>
      </c>
      <c r="IQ21" s="56">
        <v>54.28</v>
      </c>
      <c r="IR21" s="56">
        <v>2</v>
      </c>
      <c r="IS21" s="58">
        <v>11.111111111111111</v>
      </c>
      <c r="IT21" s="56">
        <v>1</v>
      </c>
      <c r="IU21" s="59">
        <v>26.28</v>
      </c>
      <c r="IV21" s="56">
        <v>1</v>
      </c>
      <c r="IW21" s="56">
        <v>19</v>
      </c>
      <c r="IX21" s="56">
        <v>5</v>
      </c>
      <c r="IY21" s="56">
        <v>0</v>
      </c>
      <c r="IZ21" s="57">
        <v>0</v>
      </c>
      <c r="JA21" s="56">
        <v>1</v>
      </c>
      <c r="JB21" s="57">
        <v>100</v>
      </c>
      <c r="JC21" s="56">
        <v>2</v>
      </c>
      <c r="JD21" s="56">
        <v>12.5</v>
      </c>
      <c r="JE21" s="56">
        <v>3.5</v>
      </c>
      <c r="JF21" s="56">
        <v>0</v>
      </c>
      <c r="JG21" s="57">
        <v>0</v>
      </c>
      <c r="JH21" s="56">
        <v>0</v>
      </c>
      <c r="JI21" s="57">
        <v>0</v>
      </c>
      <c r="JJ21" s="56">
        <v>0</v>
      </c>
      <c r="JK21" s="56" t="s">
        <v>13</v>
      </c>
      <c r="JL21" s="56">
        <v>0</v>
      </c>
      <c r="JM21" s="58" t="s">
        <v>13</v>
      </c>
      <c r="JN21" s="56">
        <v>0</v>
      </c>
      <c r="JO21" s="56">
        <v>3</v>
      </c>
      <c r="JP21" s="56">
        <v>39.33</v>
      </c>
      <c r="JQ21" s="56">
        <v>1</v>
      </c>
      <c r="JR21" s="58">
        <v>33.333333333333336</v>
      </c>
      <c r="JS21" s="56">
        <v>0</v>
      </c>
      <c r="JT21" s="59" t="s">
        <v>13</v>
      </c>
      <c r="JU21" s="56">
        <v>38</v>
      </c>
      <c r="JV21" s="56">
        <v>3.21</v>
      </c>
      <c r="JW21" s="56">
        <v>9</v>
      </c>
      <c r="JX21" s="61">
        <v>23.684210526315791</v>
      </c>
      <c r="JY21" s="56">
        <v>2</v>
      </c>
      <c r="JZ21" s="57">
        <v>5.2631578947368425</v>
      </c>
      <c r="KA21" s="55">
        <v>35</v>
      </c>
      <c r="KB21" s="55">
        <v>3.69</v>
      </c>
      <c r="KC21" s="55">
        <v>3</v>
      </c>
      <c r="KD21" s="61">
        <v>8.5714285714285712</v>
      </c>
      <c r="KE21" s="55">
        <v>6</v>
      </c>
      <c r="KF21" s="61">
        <v>17.142857142857142</v>
      </c>
      <c r="KG21" s="69">
        <v>0.48</v>
      </c>
      <c r="KH21" s="65">
        <v>8</v>
      </c>
    </row>
    <row r="22" spans="1:294" x14ac:dyDescent="0.25">
      <c r="A22" s="72" t="s">
        <v>58</v>
      </c>
      <c r="B22" s="55" t="s">
        <v>68</v>
      </c>
      <c r="C22" s="55" t="s">
        <v>61</v>
      </c>
      <c r="D22" s="55">
        <v>180017</v>
      </c>
      <c r="E22" s="51" t="s">
        <v>28</v>
      </c>
      <c r="F22" s="56">
        <v>0</v>
      </c>
      <c r="G22" s="56" t="s">
        <v>13</v>
      </c>
      <c r="H22" s="56" t="s">
        <v>13</v>
      </c>
      <c r="I22" s="56">
        <v>0</v>
      </c>
      <c r="J22" s="57" t="s">
        <v>13</v>
      </c>
      <c r="K22" s="56">
        <v>0</v>
      </c>
      <c r="L22" s="57" t="s">
        <v>13</v>
      </c>
      <c r="M22" s="56">
        <v>25</v>
      </c>
      <c r="N22" s="56">
        <v>25.8</v>
      </c>
      <c r="O22" s="56">
        <v>3.48</v>
      </c>
      <c r="P22" s="56">
        <v>0</v>
      </c>
      <c r="Q22" s="57">
        <v>0</v>
      </c>
      <c r="R22" s="56">
        <v>2</v>
      </c>
      <c r="S22" s="57">
        <v>8</v>
      </c>
      <c r="T22" s="56">
        <v>0</v>
      </c>
      <c r="U22" s="56" t="s">
        <v>13</v>
      </c>
      <c r="V22" s="56">
        <v>0</v>
      </c>
      <c r="W22" s="58" t="s">
        <v>13</v>
      </c>
      <c r="X22" s="56">
        <v>0</v>
      </c>
      <c r="Y22" s="56">
        <v>7</v>
      </c>
      <c r="Z22" s="56">
        <v>50.57</v>
      </c>
      <c r="AA22" s="56">
        <v>0</v>
      </c>
      <c r="AB22" s="58">
        <v>0</v>
      </c>
      <c r="AC22" s="56">
        <v>0</v>
      </c>
      <c r="AD22" s="59" t="s">
        <v>13</v>
      </c>
      <c r="AE22" s="56">
        <v>0</v>
      </c>
      <c r="AF22" s="56" t="s">
        <v>13</v>
      </c>
      <c r="AG22" s="56" t="s">
        <v>13</v>
      </c>
      <c r="AH22" s="56">
        <v>0</v>
      </c>
      <c r="AI22" s="57" t="s">
        <v>13</v>
      </c>
      <c r="AJ22" s="56">
        <v>0</v>
      </c>
      <c r="AK22" s="57" t="s">
        <v>13</v>
      </c>
      <c r="AL22" s="56">
        <v>26</v>
      </c>
      <c r="AM22" s="56">
        <v>18.690000000000001</v>
      </c>
      <c r="AN22" s="56">
        <v>4.08</v>
      </c>
      <c r="AO22" s="56">
        <v>0</v>
      </c>
      <c r="AP22" s="57">
        <v>0</v>
      </c>
      <c r="AQ22" s="56">
        <v>3</v>
      </c>
      <c r="AR22" s="57">
        <v>11.538461538461538</v>
      </c>
      <c r="AS22" s="56">
        <v>0</v>
      </c>
      <c r="AT22" s="56" t="s">
        <v>13</v>
      </c>
      <c r="AU22" s="56">
        <v>0</v>
      </c>
      <c r="AV22" s="57" t="s">
        <v>13</v>
      </c>
      <c r="AW22" s="56">
        <v>0</v>
      </c>
      <c r="AX22" s="56">
        <v>5</v>
      </c>
      <c r="AY22" s="56">
        <v>28.2</v>
      </c>
      <c r="AZ22" s="56">
        <v>3</v>
      </c>
      <c r="BA22" s="58">
        <v>60</v>
      </c>
      <c r="BB22" s="56">
        <v>0</v>
      </c>
      <c r="BC22" s="59" t="s">
        <v>13</v>
      </c>
      <c r="BD22" s="56">
        <v>0</v>
      </c>
      <c r="BE22" s="56" t="s">
        <v>13</v>
      </c>
      <c r="BF22" s="56" t="s">
        <v>13</v>
      </c>
      <c r="BG22" s="56">
        <v>0</v>
      </c>
      <c r="BH22" s="57" t="s">
        <v>13</v>
      </c>
      <c r="BI22" s="56">
        <v>0</v>
      </c>
      <c r="BJ22" s="57" t="s">
        <v>13</v>
      </c>
      <c r="BK22" s="56">
        <v>2</v>
      </c>
      <c r="BL22" s="56">
        <v>20.5</v>
      </c>
      <c r="BM22" s="56">
        <v>3.5</v>
      </c>
      <c r="BN22" s="56">
        <v>0</v>
      </c>
      <c r="BO22" s="57">
        <v>0</v>
      </c>
      <c r="BP22" s="56">
        <v>0</v>
      </c>
      <c r="BQ22" s="57">
        <v>0</v>
      </c>
      <c r="BR22" s="56">
        <v>0</v>
      </c>
      <c r="BS22" s="56" t="s">
        <v>13</v>
      </c>
      <c r="BT22" s="56">
        <v>0</v>
      </c>
      <c r="BU22" s="58" t="s">
        <v>13</v>
      </c>
      <c r="BV22" s="56">
        <v>0</v>
      </c>
      <c r="BW22" s="56">
        <v>1</v>
      </c>
      <c r="BX22" s="56">
        <v>49</v>
      </c>
      <c r="BY22" s="56">
        <v>0</v>
      </c>
      <c r="BZ22" s="58">
        <v>0</v>
      </c>
      <c r="CA22" s="56">
        <v>0</v>
      </c>
      <c r="CB22" s="59" t="s">
        <v>13</v>
      </c>
      <c r="CC22" s="56">
        <v>0</v>
      </c>
      <c r="CD22" s="56" t="s">
        <v>13</v>
      </c>
      <c r="CE22" s="56" t="s">
        <v>13</v>
      </c>
      <c r="CF22" s="56">
        <v>0</v>
      </c>
      <c r="CG22" s="57" t="s">
        <v>13</v>
      </c>
      <c r="CH22" s="56">
        <v>0</v>
      </c>
      <c r="CI22" s="57" t="s">
        <v>13</v>
      </c>
      <c r="CJ22" s="56">
        <v>1</v>
      </c>
      <c r="CK22" s="56">
        <v>28</v>
      </c>
      <c r="CL22" s="56">
        <v>5</v>
      </c>
      <c r="CM22" s="56">
        <v>0</v>
      </c>
      <c r="CN22" s="57">
        <v>0</v>
      </c>
      <c r="CO22" s="56">
        <v>1</v>
      </c>
      <c r="CP22" s="57">
        <v>100</v>
      </c>
      <c r="CQ22" s="56">
        <v>0</v>
      </c>
      <c r="CR22" s="56" t="s">
        <v>13</v>
      </c>
      <c r="CS22" s="56">
        <v>0</v>
      </c>
      <c r="CT22" s="58" t="s">
        <v>13</v>
      </c>
      <c r="CU22" s="56">
        <v>0</v>
      </c>
      <c r="CV22" s="56">
        <v>3</v>
      </c>
      <c r="CW22" s="56">
        <v>60.33</v>
      </c>
      <c r="CX22" s="56">
        <v>0</v>
      </c>
      <c r="CY22" s="58">
        <v>0</v>
      </c>
      <c r="CZ22" s="56">
        <v>0</v>
      </c>
      <c r="DA22" s="59" t="s">
        <v>13</v>
      </c>
      <c r="DB22" s="56">
        <v>0</v>
      </c>
      <c r="DC22" s="56" t="s">
        <v>13</v>
      </c>
      <c r="DD22" s="56" t="s">
        <v>13</v>
      </c>
      <c r="DE22" s="56">
        <v>0</v>
      </c>
      <c r="DF22" s="57" t="s">
        <v>13</v>
      </c>
      <c r="DG22" s="56">
        <v>0</v>
      </c>
      <c r="DH22" s="57" t="s">
        <v>13</v>
      </c>
      <c r="DI22" s="56">
        <v>2</v>
      </c>
      <c r="DJ22" s="56">
        <v>15</v>
      </c>
      <c r="DK22" s="56">
        <v>4</v>
      </c>
      <c r="DL22" s="56">
        <v>0</v>
      </c>
      <c r="DM22" s="57">
        <v>0</v>
      </c>
      <c r="DN22" s="56">
        <v>0</v>
      </c>
      <c r="DO22" s="57">
        <v>0</v>
      </c>
      <c r="DP22" s="56">
        <v>0</v>
      </c>
      <c r="DQ22" s="56" t="s">
        <v>13</v>
      </c>
      <c r="DR22" s="56">
        <v>0</v>
      </c>
      <c r="DS22" s="58" t="s">
        <v>13</v>
      </c>
      <c r="DT22" s="56">
        <v>0</v>
      </c>
      <c r="DU22" s="56">
        <v>0</v>
      </c>
      <c r="DV22" s="56" t="s">
        <v>13</v>
      </c>
      <c r="DW22" s="56">
        <v>0</v>
      </c>
      <c r="DX22" s="58" t="s">
        <v>13</v>
      </c>
      <c r="DY22" s="56">
        <v>0</v>
      </c>
      <c r="DZ22" s="59" t="s">
        <v>13</v>
      </c>
      <c r="EA22" s="56">
        <v>0</v>
      </c>
      <c r="EB22" s="56" t="s">
        <v>13</v>
      </c>
      <c r="EC22" s="56" t="s">
        <v>13</v>
      </c>
      <c r="ED22" s="56">
        <v>0</v>
      </c>
      <c r="EE22" s="57" t="s">
        <v>13</v>
      </c>
      <c r="EF22" s="56">
        <v>0</v>
      </c>
      <c r="EG22" s="57" t="s">
        <v>13</v>
      </c>
      <c r="EH22" s="56">
        <v>22</v>
      </c>
      <c r="EI22" s="56">
        <v>27</v>
      </c>
      <c r="EJ22" s="56">
        <v>3.55</v>
      </c>
      <c r="EK22" s="56">
        <v>0</v>
      </c>
      <c r="EL22" s="57">
        <v>0</v>
      </c>
      <c r="EM22" s="56">
        <v>0</v>
      </c>
      <c r="EN22" s="57">
        <v>0</v>
      </c>
      <c r="EO22" s="56">
        <v>0</v>
      </c>
      <c r="EP22" s="56" t="s">
        <v>13</v>
      </c>
      <c r="EQ22" s="56">
        <v>0</v>
      </c>
      <c r="ER22" s="58" t="s">
        <v>13</v>
      </c>
      <c r="ES22" s="56">
        <v>0</v>
      </c>
      <c r="ET22" s="56">
        <v>5</v>
      </c>
      <c r="EU22" s="56">
        <v>49.4</v>
      </c>
      <c r="EV22" s="56">
        <v>0</v>
      </c>
      <c r="EW22" s="58">
        <v>0</v>
      </c>
      <c r="EX22" s="56">
        <v>0</v>
      </c>
      <c r="EY22" s="59" t="s">
        <v>13</v>
      </c>
      <c r="EZ22" s="56">
        <v>0</v>
      </c>
      <c r="FA22" s="56" t="s">
        <v>13</v>
      </c>
      <c r="FB22" s="56" t="s">
        <v>13</v>
      </c>
      <c r="FC22" s="56">
        <v>0</v>
      </c>
      <c r="FD22" s="57" t="s">
        <v>13</v>
      </c>
      <c r="FE22" s="56">
        <v>0</v>
      </c>
      <c r="FF22" s="57" t="s">
        <v>13</v>
      </c>
      <c r="FG22" s="56">
        <v>11</v>
      </c>
      <c r="FH22" s="56">
        <v>24</v>
      </c>
      <c r="FI22" s="56">
        <v>3.55</v>
      </c>
      <c r="FJ22" s="56">
        <v>0</v>
      </c>
      <c r="FK22" s="57">
        <v>0</v>
      </c>
      <c r="FL22" s="56">
        <v>0</v>
      </c>
      <c r="FM22" s="57">
        <v>0</v>
      </c>
      <c r="FN22" s="56">
        <v>0</v>
      </c>
      <c r="FO22" s="56" t="s">
        <v>13</v>
      </c>
      <c r="FP22" s="56">
        <v>0</v>
      </c>
      <c r="FQ22" s="58" t="s">
        <v>13</v>
      </c>
      <c r="FR22" s="56">
        <v>0</v>
      </c>
      <c r="FS22" s="56">
        <v>2</v>
      </c>
      <c r="FT22" s="56">
        <v>39</v>
      </c>
      <c r="FU22" s="56">
        <v>0</v>
      </c>
      <c r="FV22" s="58">
        <v>0</v>
      </c>
      <c r="FW22" s="56">
        <v>0</v>
      </c>
      <c r="FX22" s="59" t="s">
        <v>13</v>
      </c>
      <c r="FY22" s="56">
        <v>0</v>
      </c>
      <c r="FZ22" s="56" t="s">
        <v>13</v>
      </c>
      <c r="GA22" s="56" t="s">
        <v>13</v>
      </c>
      <c r="GB22" s="56">
        <v>0</v>
      </c>
      <c r="GC22" s="57" t="s">
        <v>13</v>
      </c>
      <c r="GD22" s="56">
        <v>0</v>
      </c>
      <c r="GE22" s="57" t="s">
        <v>13</v>
      </c>
      <c r="GF22" s="56">
        <v>8</v>
      </c>
      <c r="GG22" s="56">
        <v>20.63</v>
      </c>
      <c r="GH22" s="56">
        <v>3.88</v>
      </c>
      <c r="GI22" s="56">
        <v>0</v>
      </c>
      <c r="GJ22" s="57">
        <v>0</v>
      </c>
      <c r="GK22" s="56">
        <v>0</v>
      </c>
      <c r="GL22" s="57">
        <v>0</v>
      </c>
      <c r="GM22" s="56">
        <v>0</v>
      </c>
      <c r="GN22" s="56" t="s">
        <v>13</v>
      </c>
      <c r="GO22" s="56">
        <v>0</v>
      </c>
      <c r="GP22" s="58" t="s">
        <v>13</v>
      </c>
      <c r="GQ22" s="56">
        <v>0</v>
      </c>
      <c r="GR22" s="56">
        <v>0</v>
      </c>
      <c r="GS22" s="56" t="s">
        <v>13</v>
      </c>
      <c r="GT22" s="56">
        <v>0</v>
      </c>
      <c r="GU22" s="58" t="s">
        <v>13</v>
      </c>
      <c r="GV22" s="56">
        <v>0</v>
      </c>
      <c r="GW22" s="59" t="s">
        <v>13</v>
      </c>
      <c r="GX22" s="56">
        <v>0</v>
      </c>
      <c r="GY22" s="56" t="s">
        <v>13</v>
      </c>
      <c r="GZ22" s="56" t="s">
        <v>13</v>
      </c>
      <c r="HA22" s="56">
        <v>0</v>
      </c>
      <c r="HB22" s="60" t="s">
        <v>13</v>
      </c>
      <c r="HC22" s="56">
        <v>0</v>
      </c>
      <c r="HD22" s="57" t="s">
        <v>13</v>
      </c>
      <c r="HE22" s="56">
        <v>0</v>
      </c>
      <c r="HF22" s="56" t="s">
        <v>13</v>
      </c>
      <c r="HG22" s="56" t="s">
        <v>13</v>
      </c>
      <c r="HH22" s="56">
        <v>0</v>
      </c>
      <c r="HI22" s="57" t="s">
        <v>13</v>
      </c>
      <c r="HJ22" s="56">
        <v>0</v>
      </c>
      <c r="HK22" s="57" t="s">
        <v>13</v>
      </c>
      <c r="HL22" s="56">
        <v>0</v>
      </c>
      <c r="HM22" s="56" t="s">
        <v>13</v>
      </c>
      <c r="HN22" s="56">
        <v>0</v>
      </c>
      <c r="HO22" s="58" t="s">
        <v>13</v>
      </c>
      <c r="HP22" s="56">
        <v>0</v>
      </c>
      <c r="HQ22" s="56">
        <v>0</v>
      </c>
      <c r="HR22" s="56" t="s">
        <v>13</v>
      </c>
      <c r="HS22" s="56">
        <v>0</v>
      </c>
      <c r="HT22" s="58" t="s">
        <v>13</v>
      </c>
      <c r="HU22" s="56">
        <v>0</v>
      </c>
      <c r="HV22" s="59" t="s">
        <v>13</v>
      </c>
      <c r="HW22" s="56">
        <v>0</v>
      </c>
      <c r="HX22" s="56" t="s">
        <v>13</v>
      </c>
      <c r="HY22" s="56" t="s">
        <v>13</v>
      </c>
      <c r="HZ22" s="56">
        <v>0</v>
      </c>
      <c r="IA22" s="57" t="s">
        <v>13</v>
      </c>
      <c r="IB22" s="56">
        <v>0</v>
      </c>
      <c r="IC22" s="57" t="s">
        <v>13</v>
      </c>
      <c r="ID22" s="56">
        <v>4</v>
      </c>
      <c r="IE22" s="56">
        <v>26.75</v>
      </c>
      <c r="IF22" s="56">
        <v>3.75</v>
      </c>
      <c r="IG22" s="56">
        <v>0</v>
      </c>
      <c r="IH22" s="57">
        <v>0</v>
      </c>
      <c r="II22" s="56">
        <v>0</v>
      </c>
      <c r="IJ22" s="57">
        <v>0</v>
      </c>
      <c r="IK22" s="56">
        <v>0</v>
      </c>
      <c r="IL22" s="56" t="s">
        <v>13</v>
      </c>
      <c r="IM22" s="56">
        <v>0</v>
      </c>
      <c r="IN22" s="58" t="s">
        <v>13</v>
      </c>
      <c r="IO22" s="56">
        <v>0</v>
      </c>
      <c r="IP22" s="56">
        <v>2</v>
      </c>
      <c r="IQ22" s="56">
        <v>29</v>
      </c>
      <c r="IR22" s="56">
        <v>2</v>
      </c>
      <c r="IS22" s="58">
        <v>100</v>
      </c>
      <c r="IT22" s="56">
        <v>0</v>
      </c>
      <c r="IU22" s="59" t="s">
        <v>13</v>
      </c>
      <c r="IV22" s="56">
        <v>0</v>
      </c>
      <c r="IW22" s="56" t="s">
        <v>13</v>
      </c>
      <c r="IX22" s="56" t="s">
        <v>13</v>
      </c>
      <c r="IY22" s="56">
        <v>0</v>
      </c>
      <c r="IZ22" s="57" t="s">
        <v>13</v>
      </c>
      <c r="JA22" s="56">
        <v>0</v>
      </c>
      <c r="JB22" s="57" t="s">
        <v>13</v>
      </c>
      <c r="JC22" s="56">
        <v>0</v>
      </c>
      <c r="JD22" s="56" t="s">
        <v>13</v>
      </c>
      <c r="JE22" s="56" t="s">
        <v>13</v>
      </c>
      <c r="JF22" s="56">
        <v>0</v>
      </c>
      <c r="JG22" s="57" t="s">
        <v>13</v>
      </c>
      <c r="JH22" s="56">
        <v>0</v>
      </c>
      <c r="JI22" s="57" t="s">
        <v>13</v>
      </c>
      <c r="JJ22" s="56">
        <v>0</v>
      </c>
      <c r="JK22" s="56" t="s">
        <v>13</v>
      </c>
      <c r="JL22" s="56">
        <v>0</v>
      </c>
      <c r="JM22" s="58" t="s">
        <v>13</v>
      </c>
      <c r="JN22" s="56">
        <v>0</v>
      </c>
      <c r="JO22" s="56">
        <v>0</v>
      </c>
      <c r="JP22" s="56" t="s">
        <v>13</v>
      </c>
      <c r="JQ22" s="56">
        <v>0</v>
      </c>
      <c r="JR22" s="58" t="s">
        <v>13</v>
      </c>
      <c r="JS22" s="56">
        <v>0</v>
      </c>
      <c r="JT22" s="59" t="s">
        <v>13</v>
      </c>
      <c r="JU22" s="56">
        <v>0</v>
      </c>
      <c r="JV22" s="56" t="s">
        <v>69</v>
      </c>
      <c r="JW22" s="56">
        <v>0</v>
      </c>
      <c r="JX22" s="61" t="s">
        <v>13</v>
      </c>
      <c r="JY22" s="56">
        <v>0</v>
      </c>
      <c r="JZ22" s="57" t="s">
        <v>13</v>
      </c>
      <c r="KA22" s="55">
        <v>8</v>
      </c>
      <c r="KB22" s="55">
        <v>3.5</v>
      </c>
      <c r="KC22" s="55">
        <v>1</v>
      </c>
      <c r="KD22" s="61">
        <v>12.5</v>
      </c>
      <c r="KE22" s="55">
        <v>1</v>
      </c>
      <c r="KF22" s="61">
        <v>12.5</v>
      </c>
      <c r="KG22" s="69" t="s">
        <v>13</v>
      </c>
      <c r="KH22" s="62" t="s">
        <v>13</v>
      </c>
    </row>
    <row r="23" spans="1:294" x14ac:dyDescent="0.25">
      <c r="A23" s="72" t="s">
        <v>58</v>
      </c>
      <c r="B23" s="55" t="s">
        <v>68</v>
      </c>
      <c r="C23" s="55" t="s">
        <v>61</v>
      </c>
      <c r="D23" s="55">
        <v>180018</v>
      </c>
      <c r="E23" s="52" t="s">
        <v>29</v>
      </c>
      <c r="F23" s="56">
        <v>30</v>
      </c>
      <c r="G23" s="56">
        <v>28</v>
      </c>
      <c r="H23" s="56">
        <v>3.97</v>
      </c>
      <c r="I23" s="56">
        <v>0</v>
      </c>
      <c r="J23" s="57">
        <v>0</v>
      </c>
      <c r="K23" s="56">
        <v>10</v>
      </c>
      <c r="L23" s="57">
        <v>33.333333333333336</v>
      </c>
      <c r="M23" s="56">
        <v>29</v>
      </c>
      <c r="N23" s="56">
        <v>29.69</v>
      </c>
      <c r="O23" s="56">
        <v>4.1399999999999997</v>
      </c>
      <c r="P23" s="56">
        <v>0</v>
      </c>
      <c r="Q23" s="57">
        <v>0</v>
      </c>
      <c r="R23" s="56">
        <v>12</v>
      </c>
      <c r="S23" s="57">
        <v>41.379310344827587</v>
      </c>
      <c r="T23" s="56">
        <v>20</v>
      </c>
      <c r="U23" s="56">
        <v>53</v>
      </c>
      <c r="V23" s="56">
        <v>1</v>
      </c>
      <c r="W23" s="58">
        <v>5</v>
      </c>
      <c r="X23" s="56">
        <v>3</v>
      </c>
      <c r="Y23" s="56">
        <v>23</v>
      </c>
      <c r="Z23" s="56">
        <v>59.39</v>
      </c>
      <c r="AA23" s="56">
        <v>1</v>
      </c>
      <c r="AB23" s="58">
        <v>4.3478260869565215</v>
      </c>
      <c r="AC23" s="56">
        <v>3</v>
      </c>
      <c r="AD23" s="59">
        <v>6.3900000000000006</v>
      </c>
      <c r="AE23" s="56">
        <v>30</v>
      </c>
      <c r="AF23" s="56">
        <v>18.8</v>
      </c>
      <c r="AG23" s="56">
        <v>4.0999999999999996</v>
      </c>
      <c r="AH23" s="56">
        <v>0</v>
      </c>
      <c r="AI23" s="57">
        <v>0</v>
      </c>
      <c r="AJ23" s="56">
        <v>5</v>
      </c>
      <c r="AK23" s="57">
        <v>16.666666666666668</v>
      </c>
      <c r="AL23" s="56">
        <v>29</v>
      </c>
      <c r="AM23" s="56">
        <v>19.59</v>
      </c>
      <c r="AN23" s="56">
        <v>4.17</v>
      </c>
      <c r="AO23" s="56">
        <v>0</v>
      </c>
      <c r="AP23" s="57">
        <v>0</v>
      </c>
      <c r="AQ23" s="56">
        <v>7</v>
      </c>
      <c r="AR23" s="57">
        <v>24.137931034482758</v>
      </c>
      <c r="AS23" s="56">
        <v>15</v>
      </c>
      <c r="AT23" s="56">
        <v>39</v>
      </c>
      <c r="AU23" s="56">
        <v>3</v>
      </c>
      <c r="AV23" s="57">
        <v>20</v>
      </c>
      <c r="AW23" s="56">
        <v>0</v>
      </c>
      <c r="AX23" s="56">
        <v>6</v>
      </c>
      <c r="AY23" s="56">
        <v>31.83</v>
      </c>
      <c r="AZ23" s="56">
        <v>2</v>
      </c>
      <c r="BA23" s="58">
        <v>33.333333333333336</v>
      </c>
      <c r="BB23" s="56">
        <v>0</v>
      </c>
      <c r="BC23" s="59">
        <v>-7.1700000000000017</v>
      </c>
      <c r="BD23" s="56">
        <v>1</v>
      </c>
      <c r="BE23" s="56">
        <v>9</v>
      </c>
      <c r="BF23" s="56">
        <v>2</v>
      </c>
      <c r="BG23" s="56">
        <v>1</v>
      </c>
      <c r="BH23" s="57">
        <v>100</v>
      </c>
      <c r="BI23" s="56">
        <v>0</v>
      </c>
      <c r="BJ23" s="57">
        <v>0</v>
      </c>
      <c r="BK23" s="56">
        <v>2</v>
      </c>
      <c r="BL23" s="56">
        <v>30</v>
      </c>
      <c r="BM23" s="56">
        <v>4</v>
      </c>
      <c r="BN23" s="56">
        <v>0</v>
      </c>
      <c r="BO23" s="57">
        <v>0</v>
      </c>
      <c r="BP23" s="56">
        <v>0</v>
      </c>
      <c r="BQ23" s="57">
        <v>0</v>
      </c>
      <c r="BR23" s="56">
        <v>4</v>
      </c>
      <c r="BS23" s="56">
        <v>45</v>
      </c>
      <c r="BT23" s="56">
        <v>1</v>
      </c>
      <c r="BU23" s="58">
        <v>25</v>
      </c>
      <c r="BV23" s="56">
        <v>0</v>
      </c>
      <c r="BW23" s="56">
        <v>3</v>
      </c>
      <c r="BX23" s="56">
        <v>48.33</v>
      </c>
      <c r="BY23" s="56">
        <v>0</v>
      </c>
      <c r="BZ23" s="58">
        <v>0</v>
      </c>
      <c r="CA23" s="56">
        <v>0</v>
      </c>
      <c r="CB23" s="59">
        <v>3.3299999999999983</v>
      </c>
      <c r="CC23" s="56">
        <v>5</v>
      </c>
      <c r="CD23" s="56">
        <v>25.4</v>
      </c>
      <c r="CE23" s="56">
        <v>4.4000000000000004</v>
      </c>
      <c r="CF23" s="56">
        <v>0</v>
      </c>
      <c r="CG23" s="57">
        <v>0</v>
      </c>
      <c r="CH23" s="56">
        <v>3</v>
      </c>
      <c r="CI23" s="57">
        <v>60</v>
      </c>
      <c r="CJ23" s="56">
        <v>8</v>
      </c>
      <c r="CK23" s="56">
        <v>29.75</v>
      </c>
      <c r="CL23" s="56">
        <v>4.88</v>
      </c>
      <c r="CM23" s="56">
        <v>0</v>
      </c>
      <c r="CN23" s="57">
        <v>0</v>
      </c>
      <c r="CO23" s="56">
        <v>7</v>
      </c>
      <c r="CP23" s="57">
        <v>87.5</v>
      </c>
      <c r="CQ23" s="56">
        <v>6</v>
      </c>
      <c r="CR23" s="56">
        <v>55</v>
      </c>
      <c r="CS23" s="56">
        <v>2</v>
      </c>
      <c r="CT23" s="58">
        <v>33.333333333333336</v>
      </c>
      <c r="CU23" s="56">
        <v>1</v>
      </c>
      <c r="CV23" s="56">
        <v>7</v>
      </c>
      <c r="CW23" s="56">
        <v>54.86</v>
      </c>
      <c r="CX23" s="56">
        <v>2</v>
      </c>
      <c r="CY23" s="58">
        <v>28.571428571428573</v>
      </c>
      <c r="CZ23" s="56">
        <v>2</v>
      </c>
      <c r="DA23" s="59">
        <v>-0.14000000000000057</v>
      </c>
      <c r="DB23" s="56">
        <v>1</v>
      </c>
      <c r="DC23" s="56">
        <v>2</v>
      </c>
      <c r="DD23" s="56">
        <v>2</v>
      </c>
      <c r="DE23" s="56">
        <v>1</v>
      </c>
      <c r="DF23" s="57">
        <v>100</v>
      </c>
      <c r="DG23" s="56">
        <v>0</v>
      </c>
      <c r="DH23" s="57">
        <v>0</v>
      </c>
      <c r="DI23" s="56">
        <v>0</v>
      </c>
      <c r="DJ23" s="56" t="s">
        <v>13</v>
      </c>
      <c r="DK23" s="56" t="s">
        <v>13</v>
      </c>
      <c r="DL23" s="56">
        <v>0</v>
      </c>
      <c r="DM23" s="57" t="s">
        <v>13</v>
      </c>
      <c r="DN23" s="56">
        <v>0</v>
      </c>
      <c r="DO23" s="57" t="s">
        <v>13</v>
      </c>
      <c r="DP23" s="56">
        <v>1</v>
      </c>
      <c r="DQ23" s="56">
        <v>7</v>
      </c>
      <c r="DR23" s="56">
        <v>1</v>
      </c>
      <c r="DS23" s="58">
        <v>100</v>
      </c>
      <c r="DT23" s="56">
        <v>0</v>
      </c>
      <c r="DU23" s="56">
        <v>0</v>
      </c>
      <c r="DV23" s="56" t="s">
        <v>13</v>
      </c>
      <c r="DW23" s="56">
        <v>0</v>
      </c>
      <c r="DX23" s="58" t="s">
        <v>13</v>
      </c>
      <c r="DY23" s="56">
        <v>0</v>
      </c>
      <c r="DZ23" s="59" t="s">
        <v>13</v>
      </c>
      <c r="EA23" s="56">
        <v>14</v>
      </c>
      <c r="EB23" s="56">
        <v>21.5</v>
      </c>
      <c r="EC23" s="56">
        <v>3.14</v>
      </c>
      <c r="ED23" s="56">
        <v>2</v>
      </c>
      <c r="EE23" s="57">
        <v>14.285714285714286</v>
      </c>
      <c r="EF23" s="56">
        <v>0</v>
      </c>
      <c r="EG23" s="57">
        <v>0</v>
      </c>
      <c r="EH23" s="56">
        <v>12</v>
      </c>
      <c r="EI23" s="56">
        <v>29.67</v>
      </c>
      <c r="EJ23" s="56">
        <v>3.83</v>
      </c>
      <c r="EK23" s="56">
        <v>0</v>
      </c>
      <c r="EL23" s="57">
        <v>0</v>
      </c>
      <c r="EM23" s="56">
        <v>1</v>
      </c>
      <c r="EN23" s="57">
        <v>8.3333333333333321</v>
      </c>
      <c r="EO23" s="56">
        <v>14</v>
      </c>
      <c r="EP23" s="56">
        <v>43</v>
      </c>
      <c r="EQ23" s="56">
        <v>5</v>
      </c>
      <c r="ER23" s="58">
        <v>35.714285714285715</v>
      </c>
      <c r="ES23" s="56">
        <v>0</v>
      </c>
      <c r="ET23" s="56">
        <v>13</v>
      </c>
      <c r="EU23" s="56">
        <v>52.15</v>
      </c>
      <c r="EV23" s="56">
        <v>3</v>
      </c>
      <c r="EW23" s="58">
        <v>23.076923076923077</v>
      </c>
      <c r="EX23" s="56">
        <v>0</v>
      </c>
      <c r="EY23" s="59">
        <v>9.1499999999999986</v>
      </c>
      <c r="EZ23" s="56">
        <v>10</v>
      </c>
      <c r="FA23" s="56">
        <v>19.2</v>
      </c>
      <c r="FB23" s="56">
        <v>3.1</v>
      </c>
      <c r="FC23" s="56">
        <v>3</v>
      </c>
      <c r="FD23" s="57">
        <v>30</v>
      </c>
      <c r="FE23" s="56">
        <v>0</v>
      </c>
      <c r="FF23" s="57">
        <v>0</v>
      </c>
      <c r="FG23" s="56">
        <v>3</v>
      </c>
      <c r="FH23" s="56">
        <v>29.67</v>
      </c>
      <c r="FI23" s="56">
        <v>4</v>
      </c>
      <c r="FJ23" s="56">
        <v>0</v>
      </c>
      <c r="FK23" s="57">
        <v>0</v>
      </c>
      <c r="FL23" s="56">
        <v>1</v>
      </c>
      <c r="FM23" s="57">
        <v>33.333333333333329</v>
      </c>
      <c r="FN23" s="56">
        <v>10</v>
      </c>
      <c r="FO23" s="56">
        <v>36</v>
      </c>
      <c r="FP23" s="56">
        <v>4</v>
      </c>
      <c r="FQ23" s="58">
        <v>40</v>
      </c>
      <c r="FR23" s="56">
        <v>0</v>
      </c>
      <c r="FS23" s="56">
        <v>5</v>
      </c>
      <c r="FT23" s="56">
        <v>56.8</v>
      </c>
      <c r="FU23" s="56">
        <v>1</v>
      </c>
      <c r="FV23" s="58">
        <v>20</v>
      </c>
      <c r="FW23" s="56">
        <v>0</v>
      </c>
      <c r="FX23" s="59">
        <v>20.799999999999997</v>
      </c>
      <c r="FY23" s="56">
        <v>5</v>
      </c>
      <c r="FZ23" s="56">
        <v>4.4000000000000004</v>
      </c>
      <c r="GA23" s="56">
        <v>2</v>
      </c>
      <c r="GB23" s="56">
        <v>5</v>
      </c>
      <c r="GC23" s="57">
        <v>100</v>
      </c>
      <c r="GD23" s="56">
        <v>0</v>
      </c>
      <c r="GE23" s="57">
        <v>0</v>
      </c>
      <c r="GF23" s="56">
        <v>12</v>
      </c>
      <c r="GG23" s="56">
        <v>22.08</v>
      </c>
      <c r="GH23" s="56">
        <v>3.83</v>
      </c>
      <c r="GI23" s="56">
        <v>0</v>
      </c>
      <c r="GJ23" s="57">
        <v>0</v>
      </c>
      <c r="GK23" s="56">
        <v>0</v>
      </c>
      <c r="GL23" s="57">
        <v>0</v>
      </c>
      <c r="GM23" s="56">
        <v>1</v>
      </c>
      <c r="GN23" s="56">
        <v>40</v>
      </c>
      <c r="GO23" s="56">
        <v>0</v>
      </c>
      <c r="GP23" s="58">
        <v>0</v>
      </c>
      <c r="GQ23" s="56">
        <v>0</v>
      </c>
      <c r="GR23" s="56">
        <v>1</v>
      </c>
      <c r="GS23" s="56">
        <v>27</v>
      </c>
      <c r="GT23" s="56">
        <v>1</v>
      </c>
      <c r="GU23" s="58">
        <v>100</v>
      </c>
      <c r="GV23" s="56">
        <v>0</v>
      </c>
      <c r="GW23" s="59">
        <v>-13</v>
      </c>
      <c r="GX23" s="56">
        <v>0</v>
      </c>
      <c r="GY23" s="56" t="s">
        <v>13</v>
      </c>
      <c r="GZ23" s="56" t="s">
        <v>13</v>
      </c>
      <c r="HA23" s="56">
        <v>0</v>
      </c>
      <c r="HB23" s="60" t="s">
        <v>13</v>
      </c>
      <c r="HC23" s="56">
        <v>0</v>
      </c>
      <c r="HD23" s="57" t="s">
        <v>13</v>
      </c>
      <c r="HE23" s="56">
        <v>0</v>
      </c>
      <c r="HF23" s="56" t="s">
        <v>13</v>
      </c>
      <c r="HG23" s="56" t="s">
        <v>13</v>
      </c>
      <c r="HH23" s="56">
        <v>0</v>
      </c>
      <c r="HI23" s="57" t="s">
        <v>13</v>
      </c>
      <c r="HJ23" s="56">
        <v>0</v>
      </c>
      <c r="HK23" s="57" t="s">
        <v>13</v>
      </c>
      <c r="HL23" s="56">
        <v>0</v>
      </c>
      <c r="HM23" s="56" t="s">
        <v>13</v>
      </c>
      <c r="HN23" s="56">
        <v>0</v>
      </c>
      <c r="HO23" s="58" t="s">
        <v>13</v>
      </c>
      <c r="HP23" s="56">
        <v>0</v>
      </c>
      <c r="HQ23" s="56">
        <v>0</v>
      </c>
      <c r="HR23" s="56" t="s">
        <v>13</v>
      </c>
      <c r="HS23" s="56">
        <v>0</v>
      </c>
      <c r="HT23" s="58" t="s">
        <v>13</v>
      </c>
      <c r="HU23" s="56">
        <v>0</v>
      </c>
      <c r="HV23" s="59" t="s">
        <v>13</v>
      </c>
      <c r="HW23" s="56">
        <v>22</v>
      </c>
      <c r="HX23" s="56">
        <v>17.09</v>
      </c>
      <c r="HY23" s="56">
        <v>2.82</v>
      </c>
      <c r="HZ23" s="56">
        <v>8</v>
      </c>
      <c r="IA23" s="57">
        <v>36.363636363636367</v>
      </c>
      <c r="IB23" s="56">
        <v>0</v>
      </c>
      <c r="IC23" s="57">
        <v>0</v>
      </c>
      <c r="ID23" s="56">
        <v>19</v>
      </c>
      <c r="IE23" s="56">
        <v>25.89</v>
      </c>
      <c r="IF23" s="56">
        <v>3.58</v>
      </c>
      <c r="IG23" s="56">
        <v>0</v>
      </c>
      <c r="IH23" s="57">
        <v>0</v>
      </c>
      <c r="II23" s="56">
        <v>0</v>
      </c>
      <c r="IJ23" s="57">
        <v>0</v>
      </c>
      <c r="IK23" s="56">
        <v>17</v>
      </c>
      <c r="IL23" s="56">
        <v>42</v>
      </c>
      <c r="IM23" s="56">
        <v>8</v>
      </c>
      <c r="IN23" s="58">
        <v>47.058823529411768</v>
      </c>
      <c r="IO23" s="56">
        <v>0</v>
      </c>
      <c r="IP23" s="56">
        <v>10</v>
      </c>
      <c r="IQ23" s="56">
        <v>47.3</v>
      </c>
      <c r="IR23" s="56">
        <v>3</v>
      </c>
      <c r="IS23" s="58">
        <v>30</v>
      </c>
      <c r="IT23" s="56">
        <v>0</v>
      </c>
      <c r="IU23" s="59">
        <v>5.2999999999999972</v>
      </c>
      <c r="IV23" s="56">
        <v>2</v>
      </c>
      <c r="IW23" s="56">
        <v>10</v>
      </c>
      <c r="IX23" s="56">
        <v>3</v>
      </c>
      <c r="IY23" s="56">
        <v>1</v>
      </c>
      <c r="IZ23" s="57">
        <v>50</v>
      </c>
      <c r="JA23" s="56">
        <v>0</v>
      </c>
      <c r="JB23" s="57">
        <v>0</v>
      </c>
      <c r="JC23" s="56">
        <v>2</v>
      </c>
      <c r="JD23" s="56">
        <v>6.5</v>
      </c>
      <c r="JE23" s="56">
        <v>3</v>
      </c>
      <c r="JF23" s="56">
        <v>0</v>
      </c>
      <c r="JG23" s="57">
        <v>0</v>
      </c>
      <c r="JH23" s="56">
        <v>0</v>
      </c>
      <c r="JI23" s="57">
        <v>0</v>
      </c>
      <c r="JJ23" s="56">
        <v>0</v>
      </c>
      <c r="JK23" s="56" t="s">
        <v>13</v>
      </c>
      <c r="JL23" s="56">
        <v>0</v>
      </c>
      <c r="JM23" s="58" t="s">
        <v>13</v>
      </c>
      <c r="JN23" s="56">
        <v>0</v>
      </c>
      <c r="JO23" s="56">
        <v>0</v>
      </c>
      <c r="JP23" s="56" t="s">
        <v>13</v>
      </c>
      <c r="JQ23" s="56">
        <v>0</v>
      </c>
      <c r="JR23" s="58" t="s">
        <v>13</v>
      </c>
      <c r="JS23" s="56">
        <v>0</v>
      </c>
      <c r="JT23" s="59" t="s">
        <v>13</v>
      </c>
      <c r="JU23" s="56">
        <v>22</v>
      </c>
      <c r="JV23" s="56">
        <v>3.36</v>
      </c>
      <c r="JW23" s="56">
        <v>2</v>
      </c>
      <c r="JX23" s="61">
        <v>9.0909090909090917</v>
      </c>
      <c r="JY23" s="56">
        <v>0</v>
      </c>
      <c r="JZ23" s="57">
        <v>0</v>
      </c>
      <c r="KA23" s="55">
        <v>19</v>
      </c>
      <c r="KB23" s="55">
        <v>3.63</v>
      </c>
      <c r="KC23" s="55">
        <v>0</v>
      </c>
      <c r="KD23" s="61">
        <v>0</v>
      </c>
      <c r="KE23" s="55">
        <v>2</v>
      </c>
      <c r="KF23" s="61">
        <v>10.526315789473685</v>
      </c>
      <c r="KG23" s="69">
        <v>0.27</v>
      </c>
      <c r="KH23" s="64">
        <v>6</v>
      </c>
    </row>
    <row r="24" spans="1:294" x14ac:dyDescent="0.25">
      <c r="A24" s="72" t="s">
        <v>58</v>
      </c>
      <c r="B24" s="55" t="s">
        <v>68</v>
      </c>
      <c r="C24" s="55" t="s">
        <v>61</v>
      </c>
      <c r="D24" s="55">
        <v>180019</v>
      </c>
      <c r="E24" s="50" t="s">
        <v>30</v>
      </c>
      <c r="F24" s="56">
        <v>7</v>
      </c>
      <c r="G24" s="56">
        <v>23.14</v>
      </c>
      <c r="H24" s="56">
        <v>3.57</v>
      </c>
      <c r="I24" s="56">
        <v>0</v>
      </c>
      <c r="J24" s="57">
        <v>0</v>
      </c>
      <c r="K24" s="56">
        <v>0</v>
      </c>
      <c r="L24" s="57">
        <v>0</v>
      </c>
      <c r="M24" s="56">
        <v>5</v>
      </c>
      <c r="N24" s="56">
        <v>30</v>
      </c>
      <c r="O24" s="56">
        <v>4</v>
      </c>
      <c r="P24" s="56">
        <v>0</v>
      </c>
      <c r="Q24" s="57">
        <v>0</v>
      </c>
      <c r="R24" s="56">
        <v>1</v>
      </c>
      <c r="S24" s="57">
        <v>20</v>
      </c>
      <c r="T24" s="56">
        <v>6</v>
      </c>
      <c r="U24" s="56">
        <v>37</v>
      </c>
      <c r="V24" s="56">
        <v>3</v>
      </c>
      <c r="W24" s="58">
        <v>50</v>
      </c>
      <c r="X24" s="56">
        <v>1</v>
      </c>
      <c r="Y24" s="56">
        <v>1</v>
      </c>
      <c r="Z24" s="56">
        <v>54</v>
      </c>
      <c r="AA24" s="56">
        <v>0</v>
      </c>
      <c r="AB24" s="58">
        <v>0</v>
      </c>
      <c r="AC24" s="56">
        <v>0</v>
      </c>
      <c r="AD24" s="59">
        <v>17</v>
      </c>
      <c r="AE24" s="56">
        <v>7</v>
      </c>
      <c r="AF24" s="56">
        <v>18.86</v>
      </c>
      <c r="AG24" s="56">
        <v>4.1399999999999997</v>
      </c>
      <c r="AH24" s="56">
        <v>0</v>
      </c>
      <c r="AI24" s="57">
        <v>0</v>
      </c>
      <c r="AJ24" s="56">
        <v>1</v>
      </c>
      <c r="AK24" s="57">
        <v>14.285714285714286</v>
      </c>
      <c r="AL24" s="56">
        <v>5</v>
      </c>
      <c r="AM24" s="56">
        <v>21.6</v>
      </c>
      <c r="AN24" s="56">
        <v>4.5999999999999996</v>
      </c>
      <c r="AO24" s="56">
        <v>0</v>
      </c>
      <c r="AP24" s="57">
        <v>0</v>
      </c>
      <c r="AQ24" s="56">
        <v>3</v>
      </c>
      <c r="AR24" s="57">
        <v>60</v>
      </c>
      <c r="AS24" s="56">
        <v>2</v>
      </c>
      <c r="AT24" s="56">
        <v>26</v>
      </c>
      <c r="AU24" s="56">
        <v>1</v>
      </c>
      <c r="AV24" s="57">
        <v>50</v>
      </c>
      <c r="AW24" s="56">
        <v>0</v>
      </c>
      <c r="AX24" s="56">
        <v>1</v>
      </c>
      <c r="AY24" s="56">
        <v>23</v>
      </c>
      <c r="AZ24" s="56">
        <v>1</v>
      </c>
      <c r="BA24" s="58">
        <v>100</v>
      </c>
      <c r="BB24" s="56">
        <v>0</v>
      </c>
      <c r="BC24" s="59">
        <v>-3</v>
      </c>
      <c r="BD24" s="56">
        <v>0</v>
      </c>
      <c r="BE24" s="56" t="s">
        <v>13</v>
      </c>
      <c r="BF24" s="56" t="s">
        <v>13</v>
      </c>
      <c r="BG24" s="56">
        <v>0</v>
      </c>
      <c r="BH24" s="57" t="s">
        <v>13</v>
      </c>
      <c r="BI24" s="56">
        <v>0</v>
      </c>
      <c r="BJ24" s="57" t="s">
        <v>13</v>
      </c>
      <c r="BK24" s="56">
        <v>0</v>
      </c>
      <c r="BL24" s="56" t="s">
        <v>13</v>
      </c>
      <c r="BM24" s="56" t="s">
        <v>13</v>
      </c>
      <c r="BN24" s="56">
        <v>0</v>
      </c>
      <c r="BO24" s="57" t="s">
        <v>13</v>
      </c>
      <c r="BP24" s="56">
        <v>0</v>
      </c>
      <c r="BQ24" s="57" t="s">
        <v>13</v>
      </c>
      <c r="BR24" s="56">
        <v>0</v>
      </c>
      <c r="BS24" s="56" t="s">
        <v>13</v>
      </c>
      <c r="BT24" s="56">
        <v>0</v>
      </c>
      <c r="BU24" s="58" t="s">
        <v>13</v>
      </c>
      <c r="BV24" s="56">
        <v>0</v>
      </c>
      <c r="BW24" s="56">
        <v>0</v>
      </c>
      <c r="BX24" s="56" t="s">
        <v>13</v>
      </c>
      <c r="BY24" s="56">
        <v>0</v>
      </c>
      <c r="BZ24" s="58" t="s">
        <v>13</v>
      </c>
      <c r="CA24" s="56">
        <v>0</v>
      </c>
      <c r="CB24" s="59" t="s">
        <v>13</v>
      </c>
      <c r="CC24" s="56">
        <v>1</v>
      </c>
      <c r="CD24" s="56">
        <v>14</v>
      </c>
      <c r="CE24" s="56">
        <v>3</v>
      </c>
      <c r="CF24" s="56">
        <v>0</v>
      </c>
      <c r="CG24" s="57">
        <v>0</v>
      </c>
      <c r="CH24" s="56">
        <v>0</v>
      </c>
      <c r="CI24" s="57">
        <v>0</v>
      </c>
      <c r="CJ24" s="56">
        <v>0</v>
      </c>
      <c r="CK24" s="56" t="s">
        <v>13</v>
      </c>
      <c r="CL24" s="56" t="s">
        <v>13</v>
      </c>
      <c r="CM24" s="56">
        <v>0</v>
      </c>
      <c r="CN24" s="57" t="s">
        <v>13</v>
      </c>
      <c r="CO24" s="56">
        <v>0</v>
      </c>
      <c r="CP24" s="57" t="s">
        <v>13</v>
      </c>
      <c r="CQ24" s="56">
        <v>0</v>
      </c>
      <c r="CR24" s="56" t="s">
        <v>13</v>
      </c>
      <c r="CS24" s="56">
        <v>0</v>
      </c>
      <c r="CT24" s="58" t="s">
        <v>13</v>
      </c>
      <c r="CU24" s="56">
        <v>0</v>
      </c>
      <c r="CV24" s="56">
        <v>0</v>
      </c>
      <c r="CW24" s="56" t="s">
        <v>13</v>
      </c>
      <c r="CX24" s="56">
        <v>0</v>
      </c>
      <c r="CY24" s="58" t="s">
        <v>13</v>
      </c>
      <c r="CZ24" s="56">
        <v>0</v>
      </c>
      <c r="DA24" s="59" t="s">
        <v>13</v>
      </c>
      <c r="DB24" s="56">
        <v>0</v>
      </c>
      <c r="DC24" s="56" t="s">
        <v>13</v>
      </c>
      <c r="DD24" s="56" t="s">
        <v>13</v>
      </c>
      <c r="DE24" s="56">
        <v>0</v>
      </c>
      <c r="DF24" s="57" t="s">
        <v>13</v>
      </c>
      <c r="DG24" s="56">
        <v>0</v>
      </c>
      <c r="DH24" s="57" t="s">
        <v>13</v>
      </c>
      <c r="DI24" s="56">
        <v>0</v>
      </c>
      <c r="DJ24" s="56" t="s">
        <v>13</v>
      </c>
      <c r="DK24" s="56" t="s">
        <v>13</v>
      </c>
      <c r="DL24" s="56">
        <v>0</v>
      </c>
      <c r="DM24" s="57" t="s">
        <v>13</v>
      </c>
      <c r="DN24" s="56">
        <v>0</v>
      </c>
      <c r="DO24" s="57" t="s">
        <v>13</v>
      </c>
      <c r="DP24" s="56">
        <v>2</v>
      </c>
      <c r="DQ24" s="56">
        <v>3</v>
      </c>
      <c r="DR24" s="56">
        <v>2</v>
      </c>
      <c r="DS24" s="58">
        <v>100</v>
      </c>
      <c r="DT24" s="56">
        <v>0</v>
      </c>
      <c r="DU24" s="56">
        <v>0</v>
      </c>
      <c r="DV24" s="56" t="s">
        <v>13</v>
      </c>
      <c r="DW24" s="56">
        <v>0</v>
      </c>
      <c r="DX24" s="58" t="s">
        <v>13</v>
      </c>
      <c r="DY24" s="56">
        <v>0</v>
      </c>
      <c r="DZ24" s="59" t="s">
        <v>13</v>
      </c>
      <c r="EA24" s="56">
        <v>2</v>
      </c>
      <c r="EB24" s="56">
        <v>24.5</v>
      </c>
      <c r="EC24" s="56">
        <v>3.5</v>
      </c>
      <c r="ED24" s="56">
        <v>0</v>
      </c>
      <c r="EE24" s="57">
        <v>0</v>
      </c>
      <c r="EF24" s="56">
        <v>0</v>
      </c>
      <c r="EG24" s="57">
        <v>0</v>
      </c>
      <c r="EH24" s="56">
        <v>5</v>
      </c>
      <c r="EI24" s="56">
        <v>30.4</v>
      </c>
      <c r="EJ24" s="56">
        <v>4</v>
      </c>
      <c r="EK24" s="56">
        <v>0</v>
      </c>
      <c r="EL24" s="57">
        <v>0</v>
      </c>
      <c r="EM24" s="56">
        <v>0</v>
      </c>
      <c r="EN24" s="57">
        <v>0</v>
      </c>
      <c r="EO24" s="56">
        <v>1</v>
      </c>
      <c r="EP24" s="56">
        <v>38</v>
      </c>
      <c r="EQ24" s="56">
        <v>0</v>
      </c>
      <c r="ER24" s="58">
        <v>0</v>
      </c>
      <c r="ES24" s="56">
        <v>0</v>
      </c>
      <c r="ET24" s="56">
        <v>1</v>
      </c>
      <c r="EU24" s="56">
        <v>44</v>
      </c>
      <c r="EV24" s="56">
        <v>0</v>
      </c>
      <c r="EW24" s="58">
        <v>0</v>
      </c>
      <c r="EX24" s="56">
        <v>0</v>
      </c>
      <c r="EY24" s="59">
        <v>6</v>
      </c>
      <c r="EZ24" s="56">
        <v>1</v>
      </c>
      <c r="FA24" s="56">
        <v>29</v>
      </c>
      <c r="FB24" s="56">
        <v>4</v>
      </c>
      <c r="FC24" s="56">
        <v>0</v>
      </c>
      <c r="FD24" s="57">
        <v>0</v>
      </c>
      <c r="FE24" s="56">
        <v>0</v>
      </c>
      <c r="FF24" s="57">
        <v>0</v>
      </c>
      <c r="FG24" s="56">
        <v>0</v>
      </c>
      <c r="FH24" s="56" t="s">
        <v>13</v>
      </c>
      <c r="FI24" s="56" t="s">
        <v>13</v>
      </c>
      <c r="FJ24" s="56">
        <v>0</v>
      </c>
      <c r="FK24" s="57" t="s">
        <v>13</v>
      </c>
      <c r="FL24" s="56">
        <v>0</v>
      </c>
      <c r="FM24" s="57" t="s">
        <v>13</v>
      </c>
      <c r="FN24" s="56">
        <v>1</v>
      </c>
      <c r="FO24" s="56">
        <v>22</v>
      </c>
      <c r="FP24" s="56">
        <v>1</v>
      </c>
      <c r="FQ24" s="58">
        <v>100</v>
      </c>
      <c r="FR24" s="56">
        <v>0</v>
      </c>
      <c r="FS24" s="56">
        <v>0</v>
      </c>
      <c r="FT24" s="56" t="s">
        <v>13</v>
      </c>
      <c r="FU24" s="56">
        <v>0</v>
      </c>
      <c r="FV24" s="58" t="s">
        <v>13</v>
      </c>
      <c r="FW24" s="56">
        <v>0</v>
      </c>
      <c r="FX24" s="59" t="s">
        <v>13</v>
      </c>
      <c r="FY24" s="56">
        <v>4</v>
      </c>
      <c r="FZ24" s="56">
        <v>12</v>
      </c>
      <c r="GA24" s="56">
        <v>2.5</v>
      </c>
      <c r="GB24" s="56">
        <v>2</v>
      </c>
      <c r="GC24" s="57">
        <v>50</v>
      </c>
      <c r="GD24" s="56">
        <v>0</v>
      </c>
      <c r="GE24" s="57">
        <v>0</v>
      </c>
      <c r="GF24" s="56">
        <v>1</v>
      </c>
      <c r="GG24" s="56">
        <v>28</v>
      </c>
      <c r="GH24" s="56">
        <v>5</v>
      </c>
      <c r="GI24" s="56">
        <v>0</v>
      </c>
      <c r="GJ24" s="57">
        <v>0</v>
      </c>
      <c r="GK24" s="56">
        <v>1</v>
      </c>
      <c r="GL24" s="57">
        <v>100</v>
      </c>
      <c r="GM24" s="56">
        <v>0</v>
      </c>
      <c r="GN24" s="56" t="s">
        <v>13</v>
      </c>
      <c r="GO24" s="56">
        <v>0</v>
      </c>
      <c r="GP24" s="58" t="s">
        <v>13</v>
      </c>
      <c r="GQ24" s="56">
        <v>0</v>
      </c>
      <c r="GR24" s="56">
        <v>0</v>
      </c>
      <c r="GS24" s="56" t="s">
        <v>13</v>
      </c>
      <c r="GT24" s="56">
        <v>0</v>
      </c>
      <c r="GU24" s="58" t="s">
        <v>13</v>
      </c>
      <c r="GV24" s="56">
        <v>0</v>
      </c>
      <c r="GW24" s="59" t="s">
        <v>13</v>
      </c>
      <c r="GX24" s="56">
        <v>0</v>
      </c>
      <c r="GY24" s="56" t="s">
        <v>13</v>
      </c>
      <c r="GZ24" s="56" t="s">
        <v>13</v>
      </c>
      <c r="HA24" s="56">
        <v>0</v>
      </c>
      <c r="HB24" s="60" t="s">
        <v>13</v>
      </c>
      <c r="HC24" s="56">
        <v>0</v>
      </c>
      <c r="HD24" s="57" t="s">
        <v>13</v>
      </c>
      <c r="HE24" s="56">
        <v>0</v>
      </c>
      <c r="HF24" s="56" t="s">
        <v>13</v>
      </c>
      <c r="HG24" s="56" t="s">
        <v>13</v>
      </c>
      <c r="HH24" s="56">
        <v>0</v>
      </c>
      <c r="HI24" s="57" t="s">
        <v>13</v>
      </c>
      <c r="HJ24" s="56">
        <v>0</v>
      </c>
      <c r="HK24" s="57" t="s">
        <v>13</v>
      </c>
      <c r="HL24" s="56">
        <v>0</v>
      </c>
      <c r="HM24" s="56" t="s">
        <v>13</v>
      </c>
      <c r="HN24" s="56">
        <v>0</v>
      </c>
      <c r="HO24" s="58" t="s">
        <v>13</v>
      </c>
      <c r="HP24" s="56">
        <v>0</v>
      </c>
      <c r="HQ24" s="56">
        <v>0</v>
      </c>
      <c r="HR24" s="56" t="s">
        <v>13</v>
      </c>
      <c r="HS24" s="56">
        <v>0</v>
      </c>
      <c r="HT24" s="58" t="s">
        <v>13</v>
      </c>
      <c r="HU24" s="56">
        <v>0</v>
      </c>
      <c r="HV24" s="59" t="s">
        <v>13</v>
      </c>
      <c r="HW24" s="56">
        <v>6</v>
      </c>
      <c r="HX24" s="56">
        <v>18.329999999999998</v>
      </c>
      <c r="HY24" s="56">
        <v>2.83</v>
      </c>
      <c r="HZ24" s="56">
        <v>1</v>
      </c>
      <c r="IA24" s="57">
        <v>16.666666666666668</v>
      </c>
      <c r="IB24" s="56">
        <v>0</v>
      </c>
      <c r="IC24" s="57">
        <v>0</v>
      </c>
      <c r="ID24" s="56">
        <v>4</v>
      </c>
      <c r="IE24" s="56">
        <v>27.75</v>
      </c>
      <c r="IF24" s="56">
        <v>4</v>
      </c>
      <c r="IG24" s="56">
        <v>0</v>
      </c>
      <c r="IH24" s="57">
        <v>0</v>
      </c>
      <c r="II24" s="56">
        <v>0</v>
      </c>
      <c r="IJ24" s="57">
        <v>0</v>
      </c>
      <c r="IK24" s="56">
        <v>3</v>
      </c>
      <c r="IL24" s="56">
        <v>37</v>
      </c>
      <c r="IM24" s="56">
        <v>1</v>
      </c>
      <c r="IN24" s="58">
        <v>33.333333333333336</v>
      </c>
      <c r="IO24" s="56">
        <v>0</v>
      </c>
      <c r="IP24" s="56">
        <v>0</v>
      </c>
      <c r="IQ24" s="56" t="s">
        <v>13</v>
      </c>
      <c r="IR24" s="56">
        <v>0</v>
      </c>
      <c r="IS24" s="58" t="s">
        <v>13</v>
      </c>
      <c r="IT24" s="56">
        <v>0</v>
      </c>
      <c r="IU24" s="59" t="s">
        <v>13</v>
      </c>
      <c r="IV24" s="56">
        <v>0</v>
      </c>
      <c r="IW24" s="56" t="s">
        <v>13</v>
      </c>
      <c r="IX24" s="56" t="s">
        <v>13</v>
      </c>
      <c r="IY24" s="56">
        <v>0</v>
      </c>
      <c r="IZ24" s="57" t="s">
        <v>13</v>
      </c>
      <c r="JA24" s="56">
        <v>0</v>
      </c>
      <c r="JB24" s="57" t="s">
        <v>13</v>
      </c>
      <c r="JC24" s="56">
        <v>0</v>
      </c>
      <c r="JD24" s="56" t="s">
        <v>13</v>
      </c>
      <c r="JE24" s="56" t="s">
        <v>13</v>
      </c>
      <c r="JF24" s="56">
        <v>0</v>
      </c>
      <c r="JG24" s="57" t="s">
        <v>13</v>
      </c>
      <c r="JH24" s="56">
        <v>0</v>
      </c>
      <c r="JI24" s="57" t="s">
        <v>13</v>
      </c>
      <c r="JJ24" s="56">
        <v>0</v>
      </c>
      <c r="JK24" s="56" t="s">
        <v>13</v>
      </c>
      <c r="JL24" s="56">
        <v>0</v>
      </c>
      <c r="JM24" s="58" t="s">
        <v>13</v>
      </c>
      <c r="JN24" s="56">
        <v>0</v>
      </c>
      <c r="JO24" s="56">
        <v>0</v>
      </c>
      <c r="JP24" s="56" t="s">
        <v>13</v>
      </c>
      <c r="JQ24" s="56">
        <v>0</v>
      </c>
      <c r="JR24" s="58" t="s">
        <v>13</v>
      </c>
      <c r="JS24" s="56">
        <v>0</v>
      </c>
      <c r="JT24" s="59" t="s">
        <v>13</v>
      </c>
      <c r="JU24" s="56">
        <v>3</v>
      </c>
      <c r="JV24" s="56">
        <v>3</v>
      </c>
      <c r="JW24" s="56">
        <v>1</v>
      </c>
      <c r="JX24" s="61">
        <v>33.333333333333336</v>
      </c>
      <c r="JY24" s="56">
        <v>0</v>
      </c>
      <c r="JZ24" s="57">
        <v>0</v>
      </c>
      <c r="KA24" s="55">
        <v>1</v>
      </c>
      <c r="KB24" s="55">
        <v>3</v>
      </c>
      <c r="KC24" s="55">
        <v>0</v>
      </c>
      <c r="KD24" s="61">
        <v>0</v>
      </c>
      <c r="KE24" s="55">
        <v>0</v>
      </c>
      <c r="KF24" s="61">
        <v>0</v>
      </c>
      <c r="KG24" s="69">
        <v>0</v>
      </c>
      <c r="KH24" s="63">
        <v>2</v>
      </c>
    </row>
    <row r="25" spans="1:294" x14ac:dyDescent="0.25">
      <c r="A25" s="72" t="s">
        <v>58</v>
      </c>
      <c r="B25" s="55" t="s">
        <v>68</v>
      </c>
      <c r="C25" s="55" t="s">
        <v>61</v>
      </c>
      <c r="D25" s="55">
        <v>180020</v>
      </c>
      <c r="E25" s="50" t="s">
        <v>31</v>
      </c>
      <c r="F25" s="56">
        <v>11</v>
      </c>
      <c r="G25" s="56">
        <v>24.91</v>
      </c>
      <c r="H25" s="56">
        <v>3.73</v>
      </c>
      <c r="I25" s="56">
        <v>0</v>
      </c>
      <c r="J25" s="57">
        <v>0</v>
      </c>
      <c r="K25" s="56">
        <v>2</v>
      </c>
      <c r="L25" s="57">
        <v>18.181818181818183</v>
      </c>
      <c r="M25" s="56">
        <v>11</v>
      </c>
      <c r="N25" s="56">
        <v>29.91</v>
      </c>
      <c r="O25" s="56">
        <v>4.09</v>
      </c>
      <c r="P25" s="56">
        <v>0</v>
      </c>
      <c r="Q25" s="57">
        <v>0</v>
      </c>
      <c r="R25" s="56">
        <v>5</v>
      </c>
      <c r="S25" s="57">
        <v>45.454545454545453</v>
      </c>
      <c r="T25" s="56">
        <v>9</v>
      </c>
      <c r="U25" s="56">
        <v>41</v>
      </c>
      <c r="V25" s="56">
        <v>3</v>
      </c>
      <c r="W25" s="58">
        <v>33.333333333333336</v>
      </c>
      <c r="X25" s="56">
        <v>0</v>
      </c>
      <c r="Y25" s="56">
        <v>12</v>
      </c>
      <c r="Z25" s="56">
        <v>41.75</v>
      </c>
      <c r="AA25" s="56">
        <v>1</v>
      </c>
      <c r="AB25" s="58">
        <v>8.3333333333333339</v>
      </c>
      <c r="AC25" s="56">
        <v>0</v>
      </c>
      <c r="AD25" s="59">
        <v>0.75</v>
      </c>
      <c r="AE25" s="56">
        <v>11</v>
      </c>
      <c r="AF25" s="56">
        <v>19.64</v>
      </c>
      <c r="AG25" s="56">
        <v>4.09</v>
      </c>
      <c r="AH25" s="56">
        <v>0</v>
      </c>
      <c r="AI25" s="57">
        <v>0</v>
      </c>
      <c r="AJ25" s="56">
        <v>1</v>
      </c>
      <c r="AK25" s="57">
        <v>9.0909090909090917</v>
      </c>
      <c r="AL25" s="56">
        <v>11</v>
      </c>
      <c r="AM25" s="56">
        <v>22.55</v>
      </c>
      <c r="AN25" s="56">
        <v>4.6399999999999997</v>
      </c>
      <c r="AO25" s="56">
        <v>0</v>
      </c>
      <c r="AP25" s="57">
        <v>0</v>
      </c>
      <c r="AQ25" s="56">
        <v>7</v>
      </c>
      <c r="AR25" s="57">
        <v>63.636363636363633</v>
      </c>
      <c r="AS25" s="56">
        <v>2</v>
      </c>
      <c r="AT25" s="56">
        <v>53</v>
      </c>
      <c r="AU25" s="56">
        <v>0</v>
      </c>
      <c r="AV25" s="57">
        <v>0</v>
      </c>
      <c r="AW25" s="56">
        <v>0</v>
      </c>
      <c r="AX25" s="56">
        <v>0</v>
      </c>
      <c r="AY25" s="56" t="s">
        <v>13</v>
      </c>
      <c r="AZ25" s="56">
        <v>0</v>
      </c>
      <c r="BA25" s="58" t="s">
        <v>13</v>
      </c>
      <c r="BB25" s="56">
        <v>0</v>
      </c>
      <c r="BC25" s="59" t="s">
        <v>13</v>
      </c>
      <c r="BD25" s="56">
        <v>0</v>
      </c>
      <c r="BE25" s="56" t="s">
        <v>13</v>
      </c>
      <c r="BF25" s="56" t="s">
        <v>13</v>
      </c>
      <c r="BG25" s="56">
        <v>0</v>
      </c>
      <c r="BH25" s="57" t="s">
        <v>13</v>
      </c>
      <c r="BI25" s="56">
        <v>0</v>
      </c>
      <c r="BJ25" s="57" t="s">
        <v>13</v>
      </c>
      <c r="BK25" s="56">
        <v>0</v>
      </c>
      <c r="BL25" s="56" t="s">
        <v>13</v>
      </c>
      <c r="BM25" s="56" t="s">
        <v>13</v>
      </c>
      <c r="BN25" s="56">
        <v>0</v>
      </c>
      <c r="BO25" s="57" t="s">
        <v>13</v>
      </c>
      <c r="BP25" s="56">
        <v>0</v>
      </c>
      <c r="BQ25" s="57" t="s">
        <v>13</v>
      </c>
      <c r="BR25" s="56">
        <v>2</v>
      </c>
      <c r="BS25" s="56">
        <v>49</v>
      </c>
      <c r="BT25" s="56">
        <v>0</v>
      </c>
      <c r="BU25" s="58">
        <v>0</v>
      </c>
      <c r="BV25" s="56">
        <v>0</v>
      </c>
      <c r="BW25" s="56">
        <v>2</v>
      </c>
      <c r="BX25" s="56">
        <v>39</v>
      </c>
      <c r="BY25" s="56">
        <v>0</v>
      </c>
      <c r="BZ25" s="58">
        <v>0</v>
      </c>
      <c r="CA25" s="56">
        <v>0</v>
      </c>
      <c r="CB25" s="59">
        <v>-10</v>
      </c>
      <c r="CC25" s="56">
        <v>0</v>
      </c>
      <c r="CD25" s="56" t="s">
        <v>13</v>
      </c>
      <c r="CE25" s="56" t="s">
        <v>13</v>
      </c>
      <c r="CF25" s="56">
        <v>0</v>
      </c>
      <c r="CG25" s="57" t="s">
        <v>13</v>
      </c>
      <c r="CH25" s="56">
        <v>0</v>
      </c>
      <c r="CI25" s="57" t="s">
        <v>13</v>
      </c>
      <c r="CJ25" s="56">
        <v>4</v>
      </c>
      <c r="CK25" s="56">
        <v>27</v>
      </c>
      <c r="CL25" s="56">
        <v>4.75</v>
      </c>
      <c r="CM25" s="56">
        <v>0</v>
      </c>
      <c r="CN25" s="57">
        <v>0</v>
      </c>
      <c r="CO25" s="56">
        <v>3</v>
      </c>
      <c r="CP25" s="57">
        <v>75</v>
      </c>
      <c r="CQ25" s="56">
        <v>1</v>
      </c>
      <c r="CR25" s="56">
        <v>67</v>
      </c>
      <c r="CS25" s="56">
        <v>0</v>
      </c>
      <c r="CT25" s="58">
        <v>0</v>
      </c>
      <c r="CU25" s="56">
        <v>0</v>
      </c>
      <c r="CV25" s="56">
        <v>0</v>
      </c>
      <c r="CW25" s="56" t="s">
        <v>13</v>
      </c>
      <c r="CX25" s="56">
        <v>0</v>
      </c>
      <c r="CY25" s="58" t="s">
        <v>13</v>
      </c>
      <c r="CZ25" s="56">
        <v>0</v>
      </c>
      <c r="DA25" s="59" t="s">
        <v>13</v>
      </c>
      <c r="DB25" s="56">
        <v>0</v>
      </c>
      <c r="DC25" s="56" t="s">
        <v>13</v>
      </c>
      <c r="DD25" s="56" t="s">
        <v>13</v>
      </c>
      <c r="DE25" s="56">
        <v>0</v>
      </c>
      <c r="DF25" s="57" t="s">
        <v>13</v>
      </c>
      <c r="DG25" s="56">
        <v>0</v>
      </c>
      <c r="DH25" s="57" t="s">
        <v>13</v>
      </c>
      <c r="DI25" s="56">
        <v>0</v>
      </c>
      <c r="DJ25" s="56" t="s">
        <v>13</v>
      </c>
      <c r="DK25" s="56" t="s">
        <v>13</v>
      </c>
      <c r="DL25" s="56">
        <v>0</v>
      </c>
      <c r="DM25" s="57" t="s">
        <v>13</v>
      </c>
      <c r="DN25" s="56">
        <v>0</v>
      </c>
      <c r="DO25" s="57" t="s">
        <v>13</v>
      </c>
      <c r="DP25" s="56">
        <v>1</v>
      </c>
      <c r="DQ25" s="56">
        <v>0</v>
      </c>
      <c r="DR25" s="56">
        <v>1</v>
      </c>
      <c r="DS25" s="58">
        <v>100</v>
      </c>
      <c r="DT25" s="56">
        <v>0</v>
      </c>
      <c r="DU25" s="56">
        <v>0</v>
      </c>
      <c r="DV25" s="56" t="s">
        <v>13</v>
      </c>
      <c r="DW25" s="56">
        <v>0</v>
      </c>
      <c r="DX25" s="58" t="s">
        <v>13</v>
      </c>
      <c r="DY25" s="56">
        <v>0</v>
      </c>
      <c r="DZ25" s="59" t="s">
        <v>13</v>
      </c>
      <c r="EA25" s="56">
        <v>10</v>
      </c>
      <c r="EB25" s="56">
        <v>13.7</v>
      </c>
      <c r="EC25" s="56">
        <v>2.5</v>
      </c>
      <c r="ED25" s="56">
        <v>5</v>
      </c>
      <c r="EE25" s="57">
        <v>50</v>
      </c>
      <c r="EF25" s="56">
        <v>0</v>
      </c>
      <c r="EG25" s="57">
        <v>0</v>
      </c>
      <c r="EH25" s="56">
        <v>11</v>
      </c>
      <c r="EI25" s="56">
        <v>32.18</v>
      </c>
      <c r="EJ25" s="56">
        <v>4</v>
      </c>
      <c r="EK25" s="56">
        <v>0</v>
      </c>
      <c r="EL25" s="57">
        <v>0</v>
      </c>
      <c r="EM25" s="56">
        <v>2</v>
      </c>
      <c r="EN25" s="57">
        <v>18.181818181818183</v>
      </c>
      <c r="EO25" s="56">
        <v>1</v>
      </c>
      <c r="EP25" s="56">
        <v>48</v>
      </c>
      <c r="EQ25" s="56">
        <v>0</v>
      </c>
      <c r="ER25" s="58">
        <v>0</v>
      </c>
      <c r="ES25" s="56">
        <v>0</v>
      </c>
      <c r="ET25" s="56">
        <v>3</v>
      </c>
      <c r="EU25" s="56">
        <v>40</v>
      </c>
      <c r="EV25" s="56">
        <v>1</v>
      </c>
      <c r="EW25" s="58">
        <v>33.333333333333336</v>
      </c>
      <c r="EX25" s="56">
        <v>0</v>
      </c>
      <c r="EY25" s="59">
        <v>-8</v>
      </c>
      <c r="EZ25" s="56">
        <v>7</v>
      </c>
      <c r="FA25" s="56">
        <v>28.14</v>
      </c>
      <c r="FB25" s="56">
        <v>4</v>
      </c>
      <c r="FC25" s="56">
        <v>0</v>
      </c>
      <c r="FD25" s="57">
        <v>0</v>
      </c>
      <c r="FE25" s="56">
        <v>1</v>
      </c>
      <c r="FF25" s="57">
        <v>14.285714285714285</v>
      </c>
      <c r="FG25" s="56">
        <v>6</v>
      </c>
      <c r="FH25" s="56">
        <v>23.17</v>
      </c>
      <c r="FI25" s="56">
        <v>3.33</v>
      </c>
      <c r="FJ25" s="56">
        <v>0</v>
      </c>
      <c r="FK25" s="57">
        <v>0</v>
      </c>
      <c r="FL25" s="56">
        <v>0</v>
      </c>
      <c r="FM25" s="57">
        <v>0</v>
      </c>
      <c r="FN25" s="56">
        <v>2</v>
      </c>
      <c r="FO25" s="56">
        <v>45</v>
      </c>
      <c r="FP25" s="56">
        <v>0</v>
      </c>
      <c r="FQ25" s="58">
        <v>0</v>
      </c>
      <c r="FR25" s="56">
        <v>0</v>
      </c>
      <c r="FS25" s="56">
        <v>3</v>
      </c>
      <c r="FT25" s="56">
        <v>40.33</v>
      </c>
      <c r="FU25" s="56">
        <v>1</v>
      </c>
      <c r="FV25" s="58">
        <v>33.333333333333336</v>
      </c>
      <c r="FW25" s="56">
        <v>0</v>
      </c>
      <c r="FX25" s="59">
        <v>-4.6700000000000017</v>
      </c>
      <c r="FY25" s="56">
        <v>1</v>
      </c>
      <c r="FZ25" s="56">
        <v>22</v>
      </c>
      <c r="GA25" s="56">
        <v>4</v>
      </c>
      <c r="GB25" s="56">
        <v>0</v>
      </c>
      <c r="GC25" s="57">
        <v>0</v>
      </c>
      <c r="GD25" s="56">
        <v>0</v>
      </c>
      <c r="GE25" s="57">
        <v>0</v>
      </c>
      <c r="GF25" s="56">
        <v>0</v>
      </c>
      <c r="GG25" s="56" t="s">
        <v>13</v>
      </c>
      <c r="GH25" s="56" t="s">
        <v>13</v>
      </c>
      <c r="GI25" s="56">
        <v>0</v>
      </c>
      <c r="GJ25" s="57" t="s">
        <v>13</v>
      </c>
      <c r="GK25" s="56">
        <v>0</v>
      </c>
      <c r="GL25" s="57" t="s">
        <v>13</v>
      </c>
      <c r="GM25" s="56">
        <v>0</v>
      </c>
      <c r="GN25" s="56" t="s">
        <v>13</v>
      </c>
      <c r="GO25" s="56">
        <v>0</v>
      </c>
      <c r="GP25" s="58" t="s">
        <v>13</v>
      </c>
      <c r="GQ25" s="56">
        <v>0</v>
      </c>
      <c r="GR25" s="56">
        <v>0</v>
      </c>
      <c r="GS25" s="56" t="s">
        <v>13</v>
      </c>
      <c r="GT25" s="56">
        <v>0</v>
      </c>
      <c r="GU25" s="58" t="s">
        <v>13</v>
      </c>
      <c r="GV25" s="56">
        <v>0</v>
      </c>
      <c r="GW25" s="59" t="s">
        <v>13</v>
      </c>
      <c r="GX25" s="56">
        <v>0</v>
      </c>
      <c r="GY25" s="56" t="s">
        <v>13</v>
      </c>
      <c r="GZ25" s="56" t="s">
        <v>13</v>
      </c>
      <c r="HA25" s="56">
        <v>0</v>
      </c>
      <c r="HB25" s="60" t="s">
        <v>13</v>
      </c>
      <c r="HC25" s="56">
        <v>0</v>
      </c>
      <c r="HD25" s="57" t="s">
        <v>13</v>
      </c>
      <c r="HE25" s="56">
        <v>0</v>
      </c>
      <c r="HF25" s="56" t="s">
        <v>13</v>
      </c>
      <c r="HG25" s="56" t="s">
        <v>13</v>
      </c>
      <c r="HH25" s="56">
        <v>0</v>
      </c>
      <c r="HI25" s="57" t="s">
        <v>13</v>
      </c>
      <c r="HJ25" s="56">
        <v>0</v>
      </c>
      <c r="HK25" s="57" t="s">
        <v>13</v>
      </c>
      <c r="HL25" s="56">
        <v>0</v>
      </c>
      <c r="HM25" s="56" t="s">
        <v>13</v>
      </c>
      <c r="HN25" s="56">
        <v>0</v>
      </c>
      <c r="HO25" s="58" t="s">
        <v>13</v>
      </c>
      <c r="HP25" s="56">
        <v>0</v>
      </c>
      <c r="HQ25" s="56">
        <v>0</v>
      </c>
      <c r="HR25" s="56" t="s">
        <v>13</v>
      </c>
      <c r="HS25" s="56">
        <v>0</v>
      </c>
      <c r="HT25" s="58" t="s">
        <v>13</v>
      </c>
      <c r="HU25" s="56">
        <v>0</v>
      </c>
      <c r="HV25" s="59" t="s">
        <v>13</v>
      </c>
      <c r="HW25" s="56">
        <v>4</v>
      </c>
      <c r="HX25" s="56">
        <v>18</v>
      </c>
      <c r="HY25" s="56">
        <v>2.75</v>
      </c>
      <c r="HZ25" s="56">
        <v>1</v>
      </c>
      <c r="IA25" s="57">
        <v>25</v>
      </c>
      <c r="IB25" s="56">
        <v>0</v>
      </c>
      <c r="IC25" s="57">
        <v>0</v>
      </c>
      <c r="ID25" s="56">
        <v>1</v>
      </c>
      <c r="IE25" s="56">
        <v>30</v>
      </c>
      <c r="IF25" s="56">
        <v>4</v>
      </c>
      <c r="IG25" s="56">
        <v>0</v>
      </c>
      <c r="IH25" s="57">
        <v>0</v>
      </c>
      <c r="II25" s="56">
        <v>0</v>
      </c>
      <c r="IJ25" s="57">
        <v>0</v>
      </c>
      <c r="IK25" s="56">
        <v>2</v>
      </c>
      <c r="IL25" s="56">
        <v>41</v>
      </c>
      <c r="IM25" s="56">
        <v>1</v>
      </c>
      <c r="IN25" s="58">
        <v>50</v>
      </c>
      <c r="IO25" s="56">
        <v>0</v>
      </c>
      <c r="IP25" s="56">
        <v>3</v>
      </c>
      <c r="IQ25" s="56">
        <v>33.67</v>
      </c>
      <c r="IR25" s="56">
        <v>1</v>
      </c>
      <c r="IS25" s="58">
        <v>33.333333333333336</v>
      </c>
      <c r="IT25" s="56">
        <v>0</v>
      </c>
      <c r="IU25" s="59">
        <v>-7.3299999999999983</v>
      </c>
      <c r="IV25" s="56">
        <v>0</v>
      </c>
      <c r="IW25" s="56" t="s">
        <v>13</v>
      </c>
      <c r="IX25" s="56" t="s">
        <v>13</v>
      </c>
      <c r="IY25" s="56">
        <v>0</v>
      </c>
      <c r="IZ25" s="57" t="s">
        <v>13</v>
      </c>
      <c r="JA25" s="56">
        <v>0</v>
      </c>
      <c r="JB25" s="57" t="s">
        <v>13</v>
      </c>
      <c r="JC25" s="56">
        <v>0</v>
      </c>
      <c r="JD25" s="56" t="s">
        <v>13</v>
      </c>
      <c r="JE25" s="56" t="s">
        <v>13</v>
      </c>
      <c r="JF25" s="56">
        <v>0</v>
      </c>
      <c r="JG25" s="57" t="s">
        <v>13</v>
      </c>
      <c r="JH25" s="56">
        <v>0</v>
      </c>
      <c r="JI25" s="57" t="s">
        <v>13</v>
      </c>
      <c r="JJ25" s="56">
        <v>0</v>
      </c>
      <c r="JK25" s="56" t="s">
        <v>13</v>
      </c>
      <c r="JL25" s="56">
        <v>0</v>
      </c>
      <c r="JM25" s="58" t="s">
        <v>13</v>
      </c>
      <c r="JN25" s="56">
        <v>0</v>
      </c>
      <c r="JO25" s="56">
        <v>0</v>
      </c>
      <c r="JP25" s="56" t="s">
        <v>13</v>
      </c>
      <c r="JQ25" s="56">
        <v>0</v>
      </c>
      <c r="JR25" s="58" t="s">
        <v>13</v>
      </c>
      <c r="JS25" s="56">
        <v>0</v>
      </c>
      <c r="JT25" s="59" t="s">
        <v>13</v>
      </c>
      <c r="JU25" s="56">
        <v>9</v>
      </c>
      <c r="JV25" s="56">
        <v>3.33</v>
      </c>
      <c r="JW25" s="56">
        <v>2</v>
      </c>
      <c r="JX25" s="61">
        <v>22.222222222222221</v>
      </c>
      <c r="JY25" s="56">
        <v>2</v>
      </c>
      <c r="JZ25" s="57">
        <v>22.222222222222221</v>
      </c>
      <c r="KA25" s="55">
        <v>13</v>
      </c>
      <c r="KB25" s="55">
        <v>3.08</v>
      </c>
      <c r="KC25" s="55">
        <v>3</v>
      </c>
      <c r="KD25" s="61">
        <v>23.076923076923077</v>
      </c>
      <c r="KE25" s="55">
        <v>1</v>
      </c>
      <c r="KF25" s="61">
        <v>7.6923076923076925</v>
      </c>
      <c r="KG25" s="69">
        <v>-0.25</v>
      </c>
      <c r="KH25" s="63">
        <v>1</v>
      </c>
    </row>
    <row r="26" spans="1:294" x14ac:dyDescent="0.25">
      <c r="A26" s="72" t="s">
        <v>58</v>
      </c>
      <c r="B26" s="55" t="s">
        <v>68</v>
      </c>
      <c r="C26" s="55" t="s">
        <v>61</v>
      </c>
      <c r="D26" s="55">
        <v>180021</v>
      </c>
      <c r="E26" s="52" t="s">
        <v>32</v>
      </c>
      <c r="F26" s="56">
        <v>10</v>
      </c>
      <c r="G26" s="56">
        <v>23.6</v>
      </c>
      <c r="H26" s="56">
        <v>3.4</v>
      </c>
      <c r="I26" s="56">
        <v>0</v>
      </c>
      <c r="J26" s="57">
        <v>0</v>
      </c>
      <c r="K26" s="56">
        <v>0</v>
      </c>
      <c r="L26" s="57">
        <v>0</v>
      </c>
      <c r="M26" s="56">
        <v>4</v>
      </c>
      <c r="N26" s="56">
        <v>31.5</v>
      </c>
      <c r="O26" s="56">
        <v>4.25</v>
      </c>
      <c r="P26" s="56">
        <v>0</v>
      </c>
      <c r="Q26" s="57">
        <v>0</v>
      </c>
      <c r="R26" s="56">
        <v>2</v>
      </c>
      <c r="S26" s="57">
        <v>50</v>
      </c>
      <c r="T26" s="56">
        <v>17</v>
      </c>
      <c r="U26" s="56">
        <v>32</v>
      </c>
      <c r="V26" s="56">
        <v>6</v>
      </c>
      <c r="W26" s="58">
        <v>35.294117647058826</v>
      </c>
      <c r="X26" s="56">
        <v>0</v>
      </c>
      <c r="Y26" s="56">
        <v>9</v>
      </c>
      <c r="Z26" s="56">
        <v>48.89</v>
      </c>
      <c r="AA26" s="56">
        <v>1</v>
      </c>
      <c r="AB26" s="58">
        <v>11.111111111111111</v>
      </c>
      <c r="AC26" s="56">
        <v>0</v>
      </c>
      <c r="AD26" s="59">
        <v>16.89</v>
      </c>
      <c r="AE26" s="56">
        <v>10</v>
      </c>
      <c r="AF26" s="56">
        <v>17.2</v>
      </c>
      <c r="AG26" s="56">
        <v>3.9</v>
      </c>
      <c r="AH26" s="56">
        <v>0</v>
      </c>
      <c r="AI26" s="57">
        <v>0</v>
      </c>
      <c r="AJ26" s="56">
        <v>0</v>
      </c>
      <c r="AK26" s="57">
        <v>0</v>
      </c>
      <c r="AL26" s="56">
        <v>4</v>
      </c>
      <c r="AM26" s="56">
        <v>22</v>
      </c>
      <c r="AN26" s="56">
        <v>4.5</v>
      </c>
      <c r="AO26" s="56">
        <v>0</v>
      </c>
      <c r="AP26" s="57">
        <v>0</v>
      </c>
      <c r="AQ26" s="56">
        <v>2</v>
      </c>
      <c r="AR26" s="57">
        <v>50</v>
      </c>
      <c r="AS26" s="56">
        <v>5</v>
      </c>
      <c r="AT26" s="56">
        <v>52</v>
      </c>
      <c r="AU26" s="56">
        <v>0</v>
      </c>
      <c r="AV26" s="57">
        <v>0</v>
      </c>
      <c r="AW26" s="56">
        <v>0</v>
      </c>
      <c r="AX26" s="56">
        <v>5</v>
      </c>
      <c r="AY26" s="56">
        <v>46</v>
      </c>
      <c r="AZ26" s="56">
        <v>1</v>
      </c>
      <c r="BA26" s="58">
        <v>20</v>
      </c>
      <c r="BB26" s="56">
        <v>0</v>
      </c>
      <c r="BC26" s="59">
        <v>-6</v>
      </c>
      <c r="BD26" s="56">
        <v>0</v>
      </c>
      <c r="BE26" s="56" t="s">
        <v>13</v>
      </c>
      <c r="BF26" s="56" t="s">
        <v>13</v>
      </c>
      <c r="BG26" s="56">
        <v>0</v>
      </c>
      <c r="BH26" s="57" t="s">
        <v>13</v>
      </c>
      <c r="BI26" s="56">
        <v>0</v>
      </c>
      <c r="BJ26" s="57" t="s">
        <v>13</v>
      </c>
      <c r="BK26" s="56">
        <v>0</v>
      </c>
      <c r="BL26" s="56" t="s">
        <v>13</v>
      </c>
      <c r="BM26" s="56" t="s">
        <v>13</v>
      </c>
      <c r="BN26" s="56">
        <v>0</v>
      </c>
      <c r="BO26" s="57" t="s">
        <v>13</v>
      </c>
      <c r="BP26" s="56">
        <v>0</v>
      </c>
      <c r="BQ26" s="57" t="s">
        <v>13</v>
      </c>
      <c r="BR26" s="56">
        <v>5</v>
      </c>
      <c r="BS26" s="56">
        <v>37</v>
      </c>
      <c r="BT26" s="56">
        <v>2</v>
      </c>
      <c r="BU26" s="58">
        <v>40</v>
      </c>
      <c r="BV26" s="56">
        <v>0</v>
      </c>
      <c r="BW26" s="56">
        <v>3</v>
      </c>
      <c r="BX26" s="56">
        <v>41.33</v>
      </c>
      <c r="BY26" s="56">
        <v>1</v>
      </c>
      <c r="BZ26" s="58">
        <v>33.333333333333336</v>
      </c>
      <c r="CA26" s="56">
        <v>0</v>
      </c>
      <c r="CB26" s="59">
        <v>4.3299999999999983</v>
      </c>
      <c r="CC26" s="56">
        <v>1</v>
      </c>
      <c r="CD26" s="56">
        <v>7</v>
      </c>
      <c r="CE26" s="56">
        <v>2</v>
      </c>
      <c r="CF26" s="56">
        <v>1</v>
      </c>
      <c r="CG26" s="57">
        <v>100</v>
      </c>
      <c r="CH26" s="56">
        <v>0</v>
      </c>
      <c r="CI26" s="57">
        <v>0</v>
      </c>
      <c r="CJ26" s="56">
        <v>0</v>
      </c>
      <c r="CK26" s="56" t="s">
        <v>13</v>
      </c>
      <c r="CL26" s="56" t="s">
        <v>13</v>
      </c>
      <c r="CM26" s="56">
        <v>0</v>
      </c>
      <c r="CN26" s="57" t="s">
        <v>13</v>
      </c>
      <c r="CO26" s="56">
        <v>0</v>
      </c>
      <c r="CP26" s="57" t="s">
        <v>13</v>
      </c>
      <c r="CQ26" s="56">
        <v>2</v>
      </c>
      <c r="CR26" s="56">
        <v>50</v>
      </c>
      <c r="CS26" s="56">
        <v>0</v>
      </c>
      <c r="CT26" s="58">
        <v>0</v>
      </c>
      <c r="CU26" s="56">
        <v>0</v>
      </c>
      <c r="CV26" s="56">
        <v>2</v>
      </c>
      <c r="CW26" s="56">
        <v>30.5</v>
      </c>
      <c r="CX26" s="56">
        <v>1</v>
      </c>
      <c r="CY26" s="58">
        <v>50</v>
      </c>
      <c r="CZ26" s="56">
        <v>0</v>
      </c>
      <c r="DA26" s="59">
        <v>-19.5</v>
      </c>
      <c r="DB26" s="56">
        <v>0</v>
      </c>
      <c r="DC26" s="56" t="s">
        <v>13</v>
      </c>
      <c r="DD26" s="56" t="s">
        <v>13</v>
      </c>
      <c r="DE26" s="56">
        <v>0</v>
      </c>
      <c r="DF26" s="57" t="s">
        <v>13</v>
      </c>
      <c r="DG26" s="56">
        <v>0</v>
      </c>
      <c r="DH26" s="57" t="s">
        <v>13</v>
      </c>
      <c r="DI26" s="56">
        <v>0</v>
      </c>
      <c r="DJ26" s="56" t="s">
        <v>13</v>
      </c>
      <c r="DK26" s="56" t="s">
        <v>13</v>
      </c>
      <c r="DL26" s="56">
        <v>0</v>
      </c>
      <c r="DM26" s="57" t="s">
        <v>13</v>
      </c>
      <c r="DN26" s="56">
        <v>0</v>
      </c>
      <c r="DO26" s="57" t="s">
        <v>13</v>
      </c>
      <c r="DP26" s="56">
        <v>0</v>
      </c>
      <c r="DQ26" s="56" t="s">
        <v>13</v>
      </c>
      <c r="DR26" s="56">
        <v>0</v>
      </c>
      <c r="DS26" s="58" t="s">
        <v>13</v>
      </c>
      <c r="DT26" s="56">
        <v>0</v>
      </c>
      <c r="DU26" s="56">
        <v>1</v>
      </c>
      <c r="DV26" s="56">
        <v>34</v>
      </c>
      <c r="DW26" s="56">
        <v>1</v>
      </c>
      <c r="DX26" s="58">
        <v>100</v>
      </c>
      <c r="DY26" s="56">
        <v>0</v>
      </c>
      <c r="DZ26" s="59" t="s">
        <v>13</v>
      </c>
      <c r="EA26" s="56">
        <v>10</v>
      </c>
      <c r="EB26" s="56">
        <v>18.3</v>
      </c>
      <c r="EC26" s="56">
        <v>2.9</v>
      </c>
      <c r="ED26" s="56">
        <v>1</v>
      </c>
      <c r="EE26" s="57">
        <v>10</v>
      </c>
      <c r="EF26" s="56">
        <v>0</v>
      </c>
      <c r="EG26" s="57">
        <v>0</v>
      </c>
      <c r="EH26" s="56">
        <v>4</v>
      </c>
      <c r="EI26" s="56">
        <v>31.5</v>
      </c>
      <c r="EJ26" s="56">
        <v>4</v>
      </c>
      <c r="EK26" s="56">
        <v>0</v>
      </c>
      <c r="EL26" s="57">
        <v>0</v>
      </c>
      <c r="EM26" s="56">
        <v>0</v>
      </c>
      <c r="EN26" s="57">
        <v>0</v>
      </c>
      <c r="EO26" s="56">
        <v>4</v>
      </c>
      <c r="EP26" s="56">
        <v>36</v>
      </c>
      <c r="EQ26" s="56">
        <v>2</v>
      </c>
      <c r="ER26" s="58">
        <v>50</v>
      </c>
      <c r="ES26" s="56">
        <v>0</v>
      </c>
      <c r="ET26" s="56">
        <v>3</v>
      </c>
      <c r="EU26" s="56">
        <v>38.67</v>
      </c>
      <c r="EV26" s="56">
        <v>1</v>
      </c>
      <c r="EW26" s="58">
        <v>33.333333333333336</v>
      </c>
      <c r="EX26" s="56">
        <v>0</v>
      </c>
      <c r="EY26" s="59">
        <v>2.6700000000000017</v>
      </c>
      <c r="EZ26" s="56">
        <v>0</v>
      </c>
      <c r="FA26" s="56" t="s">
        <v>13</v>
      </c>
      <c r="FB26" s="56" t="s">
        <v>13</v>
      </c>
      <c r="FC26" s="56">
        <v>0</v>
      </c>
      <c r="FD26" s="57" t="s">
        <v>13</v>
      </c>
      <c r="FE26" s="56">
        <v>0</v>
      </c>
      <c r="FF26" s="57" t="s">
        <v>13</v>
      </c>
      <c r="FG26" s="56">
        <v>0</v>
      </c>
      <c r="FH26" s="56" t="s">
        <v>13</v>
      </c>
      <c r="FI26" s="56" t="s">
        <v>13</v>
      </c>
      <c r="FJ26" s="56">
        <v>0</v>
      </c>
      <c r="FK26" s="57" t="s">
        <v>13</v>
      </c>
      <c r="FL26" s="56">
        <v>0</v>
      </c>
      <c r="FM26" s="57" t="s">
        <v>13</v>
      </c>
      <c r="FN26" s="56">
        <v>4</v>
      </c>
      <c r="FO26" s="56">
        <v>21</v>
      </c>
      <c r="FP26" s="56">
        <v>3</v>
      </c>
      <c r="FQ26" s="58">
        <v>75</v>
      </c>
      <c r="FR26" s="56">
        <v>0</v>
      </c>
      <c r="FS26" s="56">
        <v>0</v>
      </c>
      <c r="FT26" s="56" t="s">
        <v>13</v>
      </c>
      <c r="FU26" s="56">
        <v>0</v>
      </c>
      <c r="FV26" s="58" t="s">
        <v>13</v>
      </c>
      <c r="FW26" s="56">
        <v>0</v>
      </c>
      <c r="FX26" s="59" t="s">
        <v>13</v>
      </c>
      <c r="FY26" s="56">
        <v>7</v>
      </c>
      <c r="FZ26" s="56">
        <v>14.29</v>
      </c>
      <c r="GA26" s="56">
        <v>3</v>
      </c>
      <c r="GB26" s="56">
        <v>0</v>
      </c>
      <c r="GC26" s="57">
        <v>0</v>
      </c>
      <c r="GD26" s="56">
        <v>0</v>
      </c>
      <c r="GE26" s="57">
        <v>0</v>
      </c>
      <c r="GF26" s="56">
        <v>4</v>
      </c>
      <c r="GG26" s="56">
        <v>21</v>
      </c>
      <c r="GH26" s="56">
        <v>4</v>
      </c>
      <c r="GI26" s="56">
        <v>0</v>
      </c>
      <c r="GJ26" s="57">
        <v>0</v>
      </c>
      <c r="GK26" s="56">
        <v>0</v>
      </c>
      <c r="GL26" s="57">
        <v>0</v>
      </c>
      <c r="GM26" s="56">
        <v>5</v>
      </c>
      <c r="GN26" s="56">
        <v>28</v>
      </c>
      <c r="GO26" s="56">
        <v>4</v>
      </c>
      <c r="GP26" s="58">
        <v>80</v>
      </c>
      <c r="GQ26" s="56">
        <v>0</v>
      </c>
      <c r="GR26" s="56">
        <v>3</v>
      </c>
      <c r="GS26" s="56">
        <v>29.33</v>
      </c>
      <c r="GT26" s="56">
        <v>2</v>
      </c>
      <c r="GU26" s="58">
        <v>66.666666666666671</v>
      </c>
      <c r="GV26" s="56">
        <v>0</v>
      </c>
      <c r="GW26" s="59">
        <v>1.3299999999999983</v>
      </c>
      <c r="GX26" s="56">
        <v>0</v>
      </c>
      <c r="GY26" s="56" t="s">
        <v>13</v>
      </c>
      <c r="GZ26" s="56" t="s">
        <v>13</v>
      </c>
      <c r="HA26" s="56">
        <v>0</v>
      </c>
      <c r="HB26" s="60" t="s">
        <v>13</v>
      </c>
      <c r="HC26" s="56">
        <v>0</v>
      </c>
      <c r="HD26" s="57" t="s">
        <v>13</v>
      </c>
      <c r="HE26" s="56">
        <v>0</v>
      </c>
      <c r="HF26" s="56" t="s">
        <v>13</v>
      </c>
      <c r="HG26" s="56" t="s">
        <v>13</v>
      </c>
      <c r="HH26" s="56">
        <v>0</v>
      </c>
      <c r="HI26" s="57" t="s">
        <v>13</v>
      </c>
      <c r="HJ26" s="56">
        <v>0</v>
      </c>
      <c r="HK26" s="57" t="s">
        <v>13</v>
      </c>
      <c r="HL26" s="56">
        <v>1</v>
      </c>
      <c r="HM26" s="56">
        <v>34</v>
      </c>
      <c r="HN26" s="56">
        <v>0</v>
      </c>
      <c r="HO26" s="58">
        <v>0</v>
      </c>
      <c r="HP26" s="56">
        <v>0</v>
      </c>
      <c r="HQ26" s="56">
        <v>0</v>
      </c>
      <c r="HR26" s="56" t="s">
        <v>13</v>
      </c>
      <c r="HS26" s="56">
        <v>0</v>
      </c>
      <c r="HT26" s="58" t="s">
        <v>13</v>
      </c>
      <c r="HU26" s="56">
        <v>0</v>
      </c>
      <c r="HV26" s="59" t="s">
        <v>13</v>
      </c>
      <c r="HW26" s="56">
        <v>2</v>
      </c>
      <c r="HX26" s="56">
        <v>17</v>
      </c>
      <c r="HY26" s="56">
        <v>3</v>
      </c>
      <c r="HZ26" s="56">
        <v>0</v>
      </c>
      <c r="IA26" s="57">
        <v>0</v>
      </c>
      <c r="IB26" s="56">
        <v>0</v>
      </c>
      <c r="IC26" s="57">
        <v>0</v>
      </c>
      <c r="ID26" s="56">
        <v>0</v>
      </c>
      <c r="IE26" s="56" t="s">
        <v>13</v>
      </c>
      <c r="IF26" s="56" t="s">
        <v>13</v>
      </c>
      <c r="IG26" s="56">
        <v>0</v>
      </c>
      <c r="IH26" s="57" t="s">
        <v>13</v>
      </c>
      <c r="II26" s="56">
        <v>0</v>
      </c>
      <c r="IJ26" s="57" t="s">
        <v>13</v>
      </c>
      <c r="IK26" s="56">
        <v>10</v>
      </c>
      <c r="IL26" s="56">
        <v>32</v>
      </c>
      <c r="IM26" s="56">
        <v>7</v>
      </c>
      <c r="IN26" s="58">
        <v>70</v>
      </c>
      <c r="IO26" s="56">
        <v>0</v>
      </c>
      <c r="IP26" s="56">
        <v>2</v>
      </c>
      <c r="IQ26" s="56">
        <v>36.5</v>
      </c>
      <c r="IR26" s="56">
        <v>1</v>
      </c>
      <c r="IS26" s="58">
        <v>50</v>
      </c>
      <c r="IT26" s="56">
        <v>0</v>
      </c>
      <c r="IU26" s="59">
        <v>4.5</v>
      </c>
      <c r="IV26" s="56">
        <v>0</v>
      </c>
      <c r="IW26" s="56" t="s">
        <v>13</v>
      </c>
      <c r="IX26" s="56" t="s">
        <v>13</v>
      </c>
      <c r="IY26" s="56">
        <v>0</v>
      </c>
      <c r="IZ26" s="57" t="s">
        <v>13</v>
      </c>
      <c r="JA26" s="56">
        <v>0</v>
      </c>
      <c r="JB26" s="57" t="s">
        <v>13</v>
      </c>
      <c r="JC26" s="56">
        <v>0</v>
      </c>
      <c r="JD26" s="56" t="s">
        <v>13</v>
      </c>
      <c r="JE26" s="56" t="s">
        <v>13</v>
      </c>
      <c r="JF26" s="56">
        <v>0</v>
      </c>
      <c r="JG26" s="57" t="s">
        <v>13</v>
      </c>
      <c r="JH26" s="56">
        <v>0</v>
      </c>
      <c r="JI26" s="57" t="s">
        <v>13</v>
      </c>
      <c r="JJ26" s="56">
        <v>0</v>
      </c>
      <c r="JK26" s="56" t="s">
        <v>13</v>
      </c>
      <c r="JL26" s="56">
        <v>0</v>
      </c>
      <c r="JM26" s="58" t="s">
        <v>13</v>
      </c>
      <c r="JN26" s="56">
        <v>0</v>
      </c>
      <c r="JO26" s="56">
        <v>0</v>
      </c>
      <c r="JP26" s="56" t="s">
        <v>13</v>
      </c>
      <c r="JQ26" s="56">
        <v>0</v>
      </c>
      <c r="JR26" s="58" t="s">
        <v>13</v>
      </c>
      <c r="JS26" s="56">
        <v>0</v>
      </c>
      <c r="JT26" s="59" t="s">
        <v>13</v>
      </c>
      <c r="JU26" s="56">
        <v>12</v>
      </c>
      <c r="JV26" s="56">
        <v>3</v>
      </c>
      <c r="JW26" s="56">
        <v>4</v>
      </c>
      <c r="JX26" s="61">
        <v>33.333333333333336</v>
      </c>
      <c r="JY26" s="56">
        <v>0</v>
      </c>
      <c r="JZ26" s="57">
        <v>0</v>
      </c>
      <c r="KA26" s="55">
        <v>3</v>
      </c>
      <c r="KB26" s="55">
        <v>3.33</v>
      </c>
      <c r="KC26" s="55">
        <v>0</v>
      </c>
      <c r="KD26" s="61">
        <v>0</v>
      </c>
      <c r="KE26" s="55">
        <v>0</v>
      </c>
      <c r="KF26" s="61">
        <v>0</v>
      </c>
      <c r="KG26" s="69">
        <v>0.33000000000000007</v>
      </c>
      <c r="KH26" s="64">
        <v>6</v>
      </c>
    </row>
    <row r="27" spans="1:294" x14ac:dyDescent="0.25">
      <c r="A27" s="72" t="s">
        <v>58</v>
      </c>
      <c r="B27" s="55" t="s">
        <v>68</v>
      </c>
      <c r="C27" s="55" t="s">
        <v>61</v>
      </c>
      <c r="D27" s="55">
        <v>180022</v>
      </c>
      <c r="E27" s="52" t="s">
        <v>33</v>
      </c>
      <c r="F27" s="56">
        <v>24</v>
      </c>
      <c r="G27" s="56">
        <v>26.71</v>
      </c>
      <c r="H27" s="56">
        <v>3.83</v>
      </c>
      <c r="I27" s="56">
        <v>0</v>
      </c>
      <c r="J27" s="57">
        <v>0</v>
      </c>
      <c r="K27" s="56">
        <v>4</v>
      </c>
      <c r="L27" s="57">
        <v>16.666666666666668</v>
      </c>
      <c r="M27" s="56">
        <v>14</v>
      </c>
      <c r="N27" s="56">
        <v>31.64</v>
      </c>
      <c r="O27" s="56">
        <v>4.29</v>
      </c>
      <c r="P27" s="56">
        <v>0</v>
      </c>
      <c r="Q27" s="57">
        <v>0</v>
      </c>
      <c r="R27" s="56">
        <v>4</v>
      </c>
      <c r="S27" s="57">
        <v>28.571428571428573</v>
      </c>
      <c r="T27" s="56">
        <v>10</v>
      </c>
      <c r="U27" s="56">
        <v>33</v>
      </c>
      <c r="V27" s="56">
        <v>2</v>
      </c>
      <c r="W27" s="58">
        <v>20</v>
      </c>
      <c r="X27" s="56">
        <v>0</v>
      </c>
      <c r="Y27" s="56">
        <v>8</v>
      </c>
      <c r="Z27" s="56">
        <v>50.63</v>
      </c>
      <c r="AA27" s="56">
        <v>1</v>
      </c>
      <c r="AB27" s="58">
        <v>12.5</v>
      </c>
      <c r="AC27" s="56">
        <v>0</v>
      </c>
      <c r="AD27" s="59">
        <v>17.630000000000003</v>
      </c>
      <c r="AE27" s="56">
        <v>24</v>
      </c>
      <c r="AF27" s="56">
        <v>20.25</v>
      </c>
      <c r="AG27" s="56">
        <v>4.29</v>
      </c>
      <c r="AH27" s="56">
        <v>0</v>
      </c>
      <c r="AI27" s="57">
        <v>0</v>
      </c>
      <c r="AJ27" s="56">
        <v>8</v>
      </c>
      <c r="AK27" s="57">
        <v>33.333333333333336</v>
      </c>
      <c r="AL27" s="56">
        <v>14</v>
      </c>
      <c r="AM27" s="56">
        <v>22.14</v>
      </c>
      <c r="AN27" s="56">
        <v>4.71</v>
      </c>
      <c r="AO27" s="56">
        <v>0</v>
      </c>
      <c r="AP27" s="57">
        <v>0</v>
      </c>
      <c r="AQ27" s="56">
        <v>10</v>
      </c>
      <c r="AR27" s="57">
        <v>71.428571428571431</v>
      </c>
      <c r="AS27" s="56">
        <v>3</v>
      </c>
      <c r="AT27" s="56">
        <v>31</v>
      </c>
      <c r="AU27" s="56">
        <v>1</v>
      </c>
      <c r="AV27" s="57">
        <v>33.333333333333336</v>
      </c>
      <c r="AW27" s="56">
        <v>0</v>
      </c>
      <c r="AX27" s="56">
        <v>6</v>
      </c>
      <c r="AY27" s="56">
        <v>22.67</v>
      </c>
      <c r="AZ27" s="56">
        <v>4</v>
      </c>
      <c r="BA27" s="58">
        <v>66.666666666666671</v>
      </c>
      <c r="BB27" s="56">
        <v>0</v>
      </c>
      <c r="BC27" s="59">
        <v>-8.3299999999999983</v>
      </c>
      <c r="BD27" s="56">
        <v>12</v>
      </c>
      <c r="BE27" s="56">
        <v>13.67</v>
      </c>
      <c r="BF27" s="56">
        <v>3</v>
      </c>
      <c r="BG27" s="56">
        <v>2</v>
      </c>
      <c r="BH27" s="57">
        <v>16.666666666666668</v>
      </c>
      <c r="BI27" s="56">
        <v>0</v>
      </c>
      <c r="BJ27" s="57">
        <v>0</v>
      </c>
      <c r="BK27" s="56">
        <v>0</v>
      </c>
      <c r="BL27" s="56" t="s">
        <v>13</v>
      </c>
      <c r="BM27" s="56" t="s">
        <v>13</v>
      </c>
      <c r="BN27" s="56">
        <v>0</v>
      </c>
      <c r="BO27" s="57" t="s">
        <v>13</v>
      </c>
      <c r="BP27" s="56">
        <v>0</v>
      </c>
      <c r="BQ27" s="57" t="s">
        <v>13</v>
      </c>
      <c r="BR27" s="56">
        <v>4</v>
      </c>
      <c r="BS27" s="56">
        <v>35</v>
      </c>
      <c r="BT27" s="56">
        <v>2</v>
      </c>
      <c r="BU27" s="58">
        <v>50</v>
      </c>
      <c r="BV27" s="56">
        <v>0</v>
      </c>
      <c r="BW27" s="56">
        <v>3</v>
      </c>
      <c r="BX27" s="56">
        <v>47</v>
      </c>
      <c r="BY27" s="56">
        <v>0</v>
      </c>
      <c r="BZ27" s="58">
        <v>0</v>
      </c>
      <c r="CA27" s="56">
        <v>0</v>
      </c>
      <c r="CB27" s="59">
        <v>12</v>
      </c>
      <c r="CC27" s="56">
        <v>3</v>
      </c>
      <c r="CD27" s="56">
        <v>25.33</v>
      </c>
      <c r="CE27" s="56">
        <v>4.67</v>
      </c>
      <c r="CF27" s="56">
        <v>0</v>
      </c>
      <c r="CG27" s="57">
        <v>0</v>
      </c>
      <c r="CH27" s="56">
        <v>2</v>
      </c>
      <c r="CI27" s="57">
        <v>66.666666666666657</v>
      </c>
      <c r="CJ27" s="56">
        <v>4</v>
      </c>
      <c r="CK27" s="56">
        <v>27</v>
      </c>
      <c r="CL27" s="56">
        <v>4.75</v>
      </c>
      <c r="CM27" s="56">
        <v>0</v>
      </c>
      <c r="CN27" s="57">
        <v>0</v>
      </c>
      <c r="CO27" s="56">
        <v>3</v>
      </c>
      <c r="CP27" s="57">
        <v>75</v>
      </c>
      <c r="CQ27" s="56">
        <v>0</v>
      </c>
      <c r="CR27" s="56" t="s">
        <v>13</v>
      </c>
      <c r="CS27" s="56">
        <v>0</v>
      </c>
      <c r="CT27" s="58" t="s">
        <v>13</v>
      </c>
      <c r="CU27" s="56">
        <v>0</v>
      </c>
      <c r="CV27" s="56">
        <v>1</v>
      </c>
      <c r="CW27" s="56">
        <v>56</v>
      </c>
      <c r="CX27" s="56">
        <v>0</v>
      </c>
      <c r="CY27" s="58">
        <v>0</v>
      </c>
      <c r="CZ27" s="56">
        <v>0</v>
      </c>
      <c r="DA27" s="59" t="s">
        <v>13</v>
      </c>
      <c r="DB27" s="56">
        <v>0</v>
      </c>
      <c r="DC27" s="56" t="s">
        <v>13</v>
      </c>
      <c r="DD27" s="56" t="s">
        <v>13</v>
      </c>
      <c r="DE27" s="56">
        <v>0</v>
      </c>
      <c r="DF27" s="57" t="s">
        <v>13</v>
      </c>
      <c r="DG27" s="56">
        <v>0</v>
      </c>
      <c r="DH27" s="57" t="s">
        <v>13</v>
      </c>
      <c r="DI27" s="56">
        <v>0</v>
      </c>
      <c r="DJ27" s="56" t="s">
        <v>13</v>
      </c>
      <c r="DK27" s="56" t="s">
        <v>13</v>
      </c>
      <c r="DL27" s="56">
        <v>0</v>
      </c>
      <c r="DM27" s="57" t="s">
        <v>13</v>
      </c>
      <c r="DN27" s="56">
        <v>0</v>
      </c>
      <c r="DO27" s="57" t="s">
        <v>13</v>
      </c>
      <c r="DP27" s="56">
        <v>0</v>
      </c>
      <c r="DQ27" s="56" t="s">
        <v>13</v>
      </c>
      <c r="DR27" s="56">
        <v>0</v>
      </c>
      <c r="DS27" s="58" t="s">
        <v>13</v>
      </c>
      <c r="DT27" s="56">
        <v>0</v>
      </c>
      <c r="DU27" s="56">
        <v>0</v>
      </c>
      <c r="DV27" s="56" t="s">
        <v>13</v>
      </c>
      <c r="DW27" s="56">
        <v>0</v>
      </c>
      <c r="DX27" s="58" t="s">
        <v>13</v>
      </c>
      <c r="DY27" s="56">
        <v>0</v>
      </c>
      <c r="DZ27" s="59" t="s">
        <v>13</v>
      </c>
      <c r="EA27" s="56">
        <v>13</v>
      </c>
      <c r="EB27" s="56">
        <v>23.92</v>
      </c>
      <c r="EC27" s="56">
        <v>3.46</v>
      </c>
      <c r="ED27" s="56">
        <v>1</v>
      </c>
      <c r="EE27" s="57">
        <v>7.6923076923076925</v>
      </c>
      <c r="EF27" s="56">
        <v>0</v>
      </c>
      <c r="EG27" s="57">
        <v>0</v>
      </c>
      <c r="EH27" s="56">
        <v>13</v>
      </c>
      <c r="EI27" s="56">
        <v>32.770000000000003</v>
      </c>
      <c r="EJ27" s="56">
        <v>4.1500000000000004</v>
      </c>
      <c r="EK27" s="56">
        <v>0</v>
      </c>
      <c r="EL27" s="57">
        <v>0</v>
      </c>
      <c r="EM27" s="56">
        <v>4</v>
      </c>
      <c r="EN27" s="57">
        <v>30.76923076923077</v>
      </c>
      <c r="EO27" s="56">
        <v>1</v>
      </c>
      <c r="EP27" s="56">
        <v>23</v>
      </c>
      <c r="EQ27" s="56">
        <v>1</v>
      </c>
      <c r="ER27" s="58">
        <v>100</v>
      </c>
      <c r="ES27" s="56">
        <v>0</v>
      </c>
      <c r="ET27" s="56">
        <v>2</v>
      </c>
      <c r="EU27" s="56">
        <v>46</v>
      </c>
      <c r="EV27" s="56">
        <v>0</v>
      </c>
      <c r="EW27" s="58">
        <v>0</v>
      </c>
      <c r="EX27" s="56">
        <v>0</v>
      </c>
      <c r="EY27" s="59">
        <v>23</v>
      </c>
      <c r="EZ27" s="56">
        <v>2</v>
      </c>
      <c r="FA27" s="56">
        <v>26.5</v>
      </c>
      <c r="FB27" s="56">
        <v>4</v>
      </c>
      <c r="FC27" s="56">
        <v>0</v>
      </c>
      <c r="FD27" s="57">
        <v>0</v>
      </c>
      <c r="FE27" s="56">
        <v>0</v>
      </c>
      <c r="FF27" s="57">
        <v>0</v>
      </c>
      <c r="FG27" s="56">
        <v>2</v>
      </c>
      <c r="FH27" s="56">
        <v>31.5</v>
      </c>
      <c r="FI27" s="56">
        <v>4.5</v>
      </c>
      <c r="FJ27" s="56">
        <v>0</v>
      </c>
      <c r="FK27" s="57">
        <v>0</v>
      </c>
      <c r="FL27" s="56">
        <v>1</v>
      </c>
      <c r="FM27" s="57">
        <v>50</v>
      </c>
      <c r="FN27" s="56">
        <v>5</v>
      </c>
      <c r="FO27" s="56">
        <v>30</v>
      </c>
      <c r="FP27" s="56">
        <v>2</v>
      </c>
      <c r="FQ27" s="58">
        <v>40</v>
      </c>
      <c r="FR27" s="56">
        <v>0</v>
      </c>
      <c r="FS27" s="56">
        <v>4</v>
      </c>
      <c r="FT27" s="56">
        <v>43</v>
      </c>
      <c r="FU27" s="56">
        <v>1</v>
      </c>
      <c r="FV27" s="58">
        <v>25</v>
      </c>
      <c r="FW27" s="56">
        <v>0</v>
      </c>
      <c r="FX27" s="59">
        <v>13</v>
      </c>
      <c r="FY27" s="56">
        <v>1</v>
      </c>
      <c r="FZ27" s="56">
        <v>13</v>
      </c>
      <c r="GA27" s="56">
        <v>3</v>
      </c>
      <c r="GB27" s="56">
        <v>0</v>
      </c>
      <c r="GC27" s="57">
        <v>0</v>
      </c>
      <c r="GD27" s="56">
        <v>0</v>
      </c>
      <c r="GE27" s="57">
        <v>0</v>
      </c>
      <c r="GF27" s="56">
        <v>1</v>
      </c>
      <c r="GG27" s="56">
        <v>28</v>
      </c>
      <c r="GH27" s="56">
        <v>5</v>
      </c>
      <c r="GI27" s="56">
        <v>0</v>
      </c>
      <c r="GJ27" s="57">
        <v>0</v>
      </c>
      <c r="GK27" s="56">
        <v>1</v>
      </c>
      <c r="GL27" s="57">
        <v>100</v>
      </c>
      <c r="GM27" s="56">
        <v>0</v>
      </c>
      <c r="GN27" s="56" t="s">
        <v>13</v>
      </c>
      <c r="GO27" s="56">
        <v>0</v>
      </c>
      <c r="GP27" s="58" t="s">
        <v>13</v>
      </c>
      <c r="GQ27" s="56">
        <v>0</v>
      </c>
      <c r="GR27" s="56">
        <v>0</v>
      </c>
      <c r="GS27" s="56" t="s">
        <v>13</v>
      </c>
      <c r="GT27" s="56">
        <v>0</v>
      </c>
      <c r="GU27" s="58" t="s">
        <v>13</v>
      </c>
      <c r="GV27" s="56">
        <v>0</v>
      </c>
      <c r="GW27" s="59" t="s">
        <v>13</v>
      </c>
      <c r="GX27" s="56">
        <v>0</v>
      </c>
      <c r="GY27" s="56" t="s">
        <v>13</v>
      </c>
      <c r="GZ27" s="56" t="s">
        <v>13</v>
      </c>
      <c r="HA27" s="56">
        <v>0</v>
      </c>
      <c r="HB27" s="60" t="s">
        <v>13</v>
      </c>
      <c r="HC27" s="56">
        <v>0</v>
      </c>
      <c r="HD27" s="57" t="s">
        <v>13</v>
      </c>
      <c r="HE27" s="56">
        <v>0</v>
      </c>
      <c r="HF27" s="56" t="s">
        <v>13</v>
      </c>
      <c r="HG27" s="56" t="s">
        <v>13</v>
      </c>
      <c r="HH27" s="56">
        <v>0</v>
      </c>
      <c r="HI27" s="57" t="s">
        <v>13</v>
      </c>
      <c r="HJ27" s="56">
        <v>0</v>
      </c>
      <c r="HK27" s="57" t="s">
        <v>13</v>
      </c>
      <c r="HL27" s="56">
        <v>0</v>
      </c>
      <c r="HM27" s="56" t="s">
        <v>13</v>
      </c>
      <c r="HN27" s="56">
        <v>0</v>
      </c>
      <c r="HO27" s="58" t="s">
        <v>13</v>
      </c>
      <c r="HP27" s="56">
        <v>0</v>
      </c>
      <c r="HQ27" s="56">
        <v>1</v>
      </c>
      <c r="HR27" s="56">
        <v>33</v>
      </c>
      <c r="HS27" s="56">
        <v>0</v>
      </c>
      <c r="HT27" s="58">
        <v>0</v>
      </c>
      <c r="HU27" s="56">
        <v>0</v>
      </c>
      <c r="HV27" s="59" t="s">
        <v>13</v>
      </c>
      <c r="HW27" s="56">
        <v>16</v>
      </c>
      <c r="HX27" s="56">
        <v>20.63</v>
      </c>
      <c r="HY27" s="56">
        <v>3.19</v>
      </c>
      <c r="HZ27" s="56">
        <v>2</v>
      </c>
      <c r="IA27" s="57">
        <v>12.5</v>
      </c>
      <c r="IB27" s="56">
        <v>0</v>
      </c>
      <c r="IC27" s="57">
        <v>0</v>
      </c>
      <c r="ID27" s="56">
        <v>8</v>
      </c>
      <c r="IE27" s="56">
        <v>27.5</v>
      </c>
      <c r="IF27" s="56">
        <v>3.88</v>
      </c>
      <c r="IG27" s="56">
        <v>0</v>
      </c>
      <c r="IH27" s="57">
        <v>0</v>
      </c>
      <c r="II27" s="56">
        <v>1</v>
      </c>
      <c r="IJ27" s="57">
        <v>12.5</v>
      </c>
      <c r="IK27" s="56">
        <v>5</v>
      </c>
      <c r="IL27" s="56">
        <v>38</v>
      </c>
      <c r="IM27" s="56">
        <v>2</v>
      </c>
      <c r="IN27" s="58">
        <v>40</v>
      </c>
      <c r="IO27" s="56">
        <v>0</v>
      </c>
      <c r="IP27" s="56">
        <v>5</v>
      </c>
      <c r="IQ27" s="56">
        <v>29.2</v>
      </c>
      <c r="IR27" s="56">
        <v>3</v>
      </c>
      <c r="IS27" s="58">
        <v>60</v>
      </c>
      <c r="IT27" s="56">
        <v>0</v>
      </c>
      <c r="IU27" s="59">
        <v>-8.8000000000000007</v>
      </c>
      <c r="IV27" s="56">
        <v>1</v>
      </c>
      <c r="IW27" s="56">
        <v>8</v>
      </c>
      <c r="IX27" s="56">
        <v>3</v>
      </c>
      <c r="IY27" s="56">
        <v>0</v>
      </c>
      <c r="IZ27" s="57">
        <v>0</v>
      </c>
      <c r="JA27" s="56">
        <v>0</v>
      </c>
      <c r="JB27" s="57">
        <v>0</v>
      </c>
      <c r="JC27" s="56">
        <v>0</v>
      </c>
      <c r="JD27" s="56" t="s">
        <v>13</v>
      </c>
      <c r="JE27" s="56" t="s">
        <v>13</v>
      </c>
      <c r="JF27" s="56">
        <v>0</v>
      </c>
      <c r="JG27" s="57" t="s">
        <v>13</v>
      </c>
      <c r="JH27" s="56">
        <v>0</v>
      </c>
      <c r="JI27" s="57" t="s">
        <v>13</v>
      </c>
      <c r="JJ27" s="56">
        <v>0</v>
      </c>
      <c r="JK27" s="56" t="s">
        <v>13</v>
      </c>
      <c r="JL27" s="56">
        <v>0</v>
      </c>
      <c r="JM27" s="58" t="s">
        <v>13</v>
      </c>
      <c r="JN27" s="56">
        <v>0</v>
      </c>
      <c r="JO27" s="56">
        <v>1</v>
      </c>
      <c r="JP27" s="56">
        <v>32</v>
      </c>
      <c r="JQ27" s="56">
        <v>0</v>
      </c>
      <c r="JR27" s="58">
        <v>0</v>
      </c>
      <c r="JS27" s="56">
        <v>0</v>
      </c>
      <c r="JT27" s="59" t="s">
        <v>13</v>
      </c>
      <c r="JU27" s="56">
        <v>9</v>
      </c>
      <c r="JV27" s="56">
        <v>3.22</v>
      </c>
      <c r="JW27" s="56">
        <v>2</v>
      </c>
      <c r="JX27" s="61">
        <v>22.222222222222221</v>
      </c>
      <c r="JY27" s="56">
        <v>0</v>
      </c>
      <c r="JZ27" s="57">
        <v>0</v>
      </c>
      <c r="KA27" s="55">
        <v>8</v>
      </c>
      <c r="KB27" s="55">
        <v>3.38</v>
      </c>
      <c r="KC27" s="55">
        <v>1</v>
      </c>
      <c r="KD27" s="61">
        <v>12.5</v>
      </c>
      <c r="KE27" s="55">
        <v>0</v>
      </c>
      <c r="KF27" s="61">
        <v>0</v>
      </c>
      <c r="KG27" s="69">
        <v>0.1599999999999997</v>
      </c>
      <c r="KH27" s="64">
        <v>5</v>
      </c>
    </row>
    <row r="28" spans="1:294" x14ac:dyDescent="0.25">
      <c r="A28" s="72" t="s">
        <v>58</v>
      </c>
      <c r="B28" s="55" t="s">
        <v>68</v>
      </c>
      <c r="C28" s="55" t="s">
        <v>61</v>
      </c>
      <c r="D28" s="55">
        <v>180023</v>
      </c>
      <c r="E28" s="52" t="s">
        <v>34</v>
      </c>
      <c r="F28" s="56">
        <v>10</v>
      </c>
      <c r="G28" s="56">
        <v>22.1</v>
      </c>
      <c r="H28" s="56">
        <v>3.4</v>
      </c>
      <c r="I28" s="56">
        <v>0</v>
      </c>
      <c r="J28" s="57">
        <v>0</v>
      </c>
      <c r="K28" s="56">
        <v>1</v>
      </c>
      <c r="L28" s="57">
        <v>10</v>
      </c>
      <c r="M28" s="56">
        <v>6</v>
      </c>
      <c r="N28" s="56">
        <v>31.67</v>
      </c>
      <c r="O28" s="56">
        <v>4.33</v>
      </c>
      <c r="P28" s="56">
        <v>0</v>
      </c>
      <c r="Q28" s="57">
        <v>0</v>
      </c>
      <c r="R28" s="56">
        <v>2</v>
      </c>
      <c r="S28" s="57">
        <v>33.333333333333336</v>
      </c>
      <c r="T28" s="56">
        <v>8</v>
      </c>
      <c r="U28" s="56">
        <v>38</v>
      </c>
      <c r="V28" s="56">
        <v>1</v>
      </c>
      <c r="W28" s="58">
        <v>12.5</v>
      </c>
      <c r="X28" s="56">
        <v>0</v>
      </c>
      <c r="Y28" s="56">
        <v>8</v>
      </c>
      <c r="Z28" s="56">
        <v>46.38</v>
      </c>
      <c r="AA28" s="56">
        <v>0</v>
      </c>
      <c r="AB28" s="58">
        <v>0</v>
      </c>
      <c r="AC28" s="56">
        <v>0</v>
      </c>
      <c r="AD28" s="59">
        <v>8.3800000000000026</v>
      </c>
      <c r="AE28" s="56">
        <v>10</v>
      </c>
      <c r="AF28" s="56">
        <v>20.6</v>
      </c>
      <c r="AG28" s="56">
        <v>4.4000000000000004</v>
      </c>
      <c r="AH28" s="56">
        <v>0</v>
      </c>
      <c r="AI28" s="57">
        <v>0</v>
      </c>
      <c r="AJ28" s="56">
        <v>4</v>
      </c>
      <c r="AK28" s="57">
        <v>40</v>
      </c>
      <c r="AL28" s="56">
        <v>6</v>
      </c>
      <c r="AM28" s="56">
        <v>21.17</v>
      </c>
      <c r="AN28" s="56">
        <v>4.5</v>
      </c>
      <c r="AO28" s="56">
        <v>0</v>
      </c>
      <c r="AP28" s="57">
        <v>0</v>
      </c>
      <c r="AQ28" s="56">
        <v>3</v>
      </c>
      <c r="AR28" s="57">
        <v>50</v>
      </c>
      <c r="AS28" s="56">
        <v>0</v>
      </c>
      <c r="AT28" s="56" t="s">
        <v>13</v>
      </c>
      <c r="AU28" s="56">
        <v>0</v>
      </c>
      <c r="AV28" s="57" t="s">
        <v>13</v>
      </c>
      <c r="AW28" s="56">
        <v>0</v>
      </c>
      <c r="AX28" s="56">
        <v>1</v>
      </c>
      <c r="AY28" s="56">
        <v>9</v>
      </c>
      <c r="AZ28" s="56">
        <v>1</v>
      </c>
      <c r="BA28" s="58">
        <v>100</v>
      </c>
      <c r="BB28" s="56">
        <v>0</v>
      </c>
      <c r="BC28" s="59" t="s">
        <v>13</v>
      </c>
      <c r="BD28" s="56">
        <v>0</v>
      </c>
      <c r="BE28" s="56" t="s">
        <v>13</v>
      </c>
      <c r="BF28" s="56" t="s">
        <v>13</v>
      </c>
      <c r="BG28" s="56">
        <v>0</v>
      </c>
      <c r="BH28" s="57" t="s">
        <v>13</v>
      </c>
      <c r="BI28" s="56">
        <v>0</v>
      </c>
      <c r="BJ28" s="57" t="s">
        <v>13</v>
      </c>
      <c r="BK28" s="56">
        <v>0</v>
      </c>
      <c r="BL28" s="56" t="s">
        <v>13</v>
      </c>
      <c r="BM28" s="56" t="s">
        <v>13</v>
      </c>
      <c r="BN28" s="56">
        <v>0</v>
      </c>
      <c r="BO28" s="57" t="s">
        <v>13</v>
      </c>
      <c r="BP28" s="56">
        <v>0</v>
      </c>
      <c r="BQ28" s="57" t="s">
        <v>13</v>
      </c>
      <c r="BR28" s="56">
        <v>3</v>
      </c>
      <c r="BS28" s="56">
        <v>41</v>
      </c>
      <c r="BT28" s="56">
        <v>0</v>
      </c>
      <c r="BU28" s="58">
        <v>0</v>
      </c>
      <c r="BV28" s="56">
        <v>0</v>
      </c>
      <c r="BW28" s="56">
        <v>2</v>
      </c>
      <c r="BX28" s="56">
        <v>49.5</v>
      </c>
      <c r="BY28" s="56">
        <v>0</v>
      </c>
      <c r="BZ28" s="58">
        <v>0</v>
      </c>
      <c r="CA28" s="56">
        <v>0</v>
      </c>
      <c r="CB28" s="59">
        <v>8.5</v>
      </c>
      <c r="CC28" s="56">
        <v>0</v>
      </c>
      <c r="CD28" s="56" t="s">
        <v>13</v>
      </c>
      <c r="CE28" s="56" t="s">
        <v>13</v>
      </c>
      <c r="CF28" s="56">
        <v>0</v>
      </c>
      <c r="CG28" s="57" t="s">
        <v>13</v>
      </c>
      <c r="CH28" s="56">
        <v>0</v>
      </c>
      <c r="CI28" s="57" t="s">
        <v>13</v>
      </c>
      <c r="CJ28" s="56">
        <v>1</v>
      </c>
      <c r="CK28" s="56">
        <v>30</v>
      </c>
      <c r="CL28" s="56">
        <v>5</v>
      </c>
      <c r="CM28" s="56">
        <v>0</v>
      </c>
      <c r="CN28" s="57">
        <v>0</v>
      </c>
      <c r="CO28" s="56">
        <v>1</v>
      </c>
      <c r="CP28" s="57">
        <v>100</v>
      </c>
      <c r="CQ28" s="56">
        <v>1</v>
      </c>
      <c r="CR28" s="56">
        <v>21</v>
      </c>
      <c r="CS28" s="56">
        <v>1</v>
      </c>
      <c r="CT28" s="58">
        <v>100</v>
      </c>
      <c r="CU28" s="56">
        <v>0</v>
      </c>
      <c r="CV28" s="56">
        <v>2</v>
      </c>
      <c r="CW28" s="56">
        <v>53</v>
      </c>
      <c r="CX28" s="56">
        <v>1</v>
      </c>
      <c r="CY28" s="58">
        <v>50</v>
      </c>
      <c r="CZ28" s="56">
        <v>1</v>
      </c>
      <c r="DA28" s="59">
        <v>32</v>
      </c>
      <c r="DB28" s="56">
        <v>0</v>
      </c>
      <c r="DC28" s="56" t="s">
        <v>13</v>
      </c>
      <c r="DD28" s="56" t="s">
        <v>13</v>
      </c>
      <c r="DE28" s="56">
        <v>0</v>
      </c>
      <c r="DF28" s="57" t="s">
        <v>13</v>
      </c>
      <c r="DG28" s="56">
        <v>0</v>
      </c>
      <c r="DH28" s="57" t="s">
        <v>13</v>
      </c>
      <c r="DI28" s="56">
        <v>0</v>
      </c>
      <c r="DJ28" s="56" t="s">
        <v>13</v>
      </c>
      <c r="DK28" s="56" t="s">
        <v>13</v>
      </c>
      <c r="DL28" s="56">
        <v>0</v>
      </c>
      <c r="DM28" s="57" t="s">
        <v>13</v>
      </c>
      <c r="DN28" s="56">
        <v>0</v>
      </c>
      <c r="DO28" s="57" t="s">
        <v>13</v>
      </c>
      <c r="DP28" s="56">
        <v>0</v>
      </c>
      <c r="DQ28" s="56" t="s">
        <v>13</v>
      </c>
      <c r="DR28" s="56">
        <v>0</v>
      </c>
      <c r="DS28" s="58" t="s">
        <v>13</v>
      </c>
      <c r="DT28" s="56">
        <v>0</v>
      </c>
      <c r="DU28" s="56">
        <v>0</v>
      </c>
      <c r="DV28" s="56" t="s">
        <v>13</v>
      </c>
      <c r="DW28" s="56">
        <v>0</v>
      </c>
      <c r="DX28" s="58" t="s">
        <v>13</v>
      </c>
      <c r="DY28" s="56">
        <v>0</v>
      </c>
      <c r="DZ28" s="59" t="s">
        <v>13</v>
      </c>
      <c r="EA28" s="56">
        <v>9</v>
      </c>
      <c r="EB28" s="56">
        <v>18.22</v>
      </c>
      <c r="EC28" s="56">
        <v>3.11</v>
      </c>
      <c r="ED28" s="56">
        <v>1</v>
      </c>
      <c r="EE28" s="57">
        <v>11.111111111111111</v>
      </c>
      <c r="EF28" s="56">
        <v>0</v>
      </c>
      <c r="EG28" s="57">
        <v>0</v>
      </c>
      <c r="EH28" s="56">
        <v>5</v>
      </c>
      <c r="EI28" s="56">
        <v>28.2</v>
      </c>
      <c r="EJ28" s="56">
        <v>4</v>
      </c>
      <c r="EK28" s="56">
        <v>0</v>
      </c>
      <c r="EL28" s="57">
        <v>0</v>
      </c>
      <c r="EM28" s="56">
        <v>0</v>
      </c>
      <c r="EN28" s="57">
        <v>0</v>
      </c>
      <c r="EO28" s="56">
        <v>5</v>
      </c>
      <c r="EP28" s="56">
        <v>39</v>
      </c>
      <c r="EQ28" s="56">
        <v>1</v>
      </c>
      <c r="ER28" s="58">
        <v>20</v>
      </c>
      <c r="ES28" s="56">
        <v>0</v>
      </c>
      <c r="ET28" s="56">
        <v>3</v>
      </c>
      <c r="EU28" s="56">
        <v>47.67</v>
      </c>
      <c r="EV28" s="56">
        <v>0</v>
      </c>
      <c r="EW28" s="58">
        <v>0</v>
      </c>
      <c r="EX28" s="56">
        <v>0</v>
      </c>
      <c r="EY28" s="59">
        <v>8.6700000000000017</v>
      </c>
      <c r="EZ28" s="56">
        <v>1</v>
      </c>
      <c r="FA28" s="56">
        <v>19</v>
      </c>
      <c r="FB28" s="56">
        <v>3</v>
      </c>
      <c r="FC28" s="56">
        <v>0</v>
      </c>
      <c r="FD28" s="57">
        <v>0</v>
      </c>
      <c r="FE28" s="56">
        <v>0</v>
      </c>
      <c r="FF28" s="57">
        <v>0</v>
      </c>
      <c r="FG28" s="56">
        <v>1</v>
      </c>
      <c r="FH28" s="56">
        <v>31</v>
      </c>
      <c r="FI28" s="56">
        <v>4</v>
      </c>
      <c r="FJ28" s="56">
        <v>0</v>
      </c>
      <c r="FK28" s="57">
        <v>0</v>
      </c>
      <c r="FL28" s="56">
        <v>0</v>
      </c>
      <c r="FM28" s="57">
        <v>0</v>
      </c>
      <c r="FN28" s="56">
        <v>0</v>
      </c>
      <c r="FO28" s="56" t="s">
        <v>13</v>
      </c>
      <c r="FP28" s="56">
        <v>0</v>
      </c>
      <c r="FQ28" s="58" t="s">
        <v>13</v>
      </c>
      <c r="FR28" s="56">
        <v>0</v>
      </c>
      <c r="FS28" s="56">
        <v>2</v>
      </c>
      <c r="FT28" s="56">
        <v>45.5</v>
      </c>
      <c r="FU28" s="56">
        <v>0</v>
      </c>
      <c r="FV28" s="58">
        <v>0</v>
      </c>
      <c r="FW28" s="56">
        <v>0</v>
      </c>
      <c r="FX28" s="59" t="s">
        <v>13</v>
      </c>
      <c r="FY28" s="56">
        <v>0</v>
      </c>
      <c r="FZ28" s="56" t="s">
        <v>13</v>
      </c>
      <c r="GA28" s="56" t="s">
        <v>13</v>
      </c>
      <c r="GB28" s="56">
        <v>0</v>
      </c>
      <c r="GC28" s="57" t="s">
        <v>13</v>
      </c>
      <c r="GD28" s="56">
        <v>0</v>
      </c>
      <c r="GE28" s="57" t="s">
        <v>13</v>
      </c>
      <c r="GF28" s="56">
        <v>0</v>
      </c>
      <c r="GG28" s="56" t="s">
        <v>13</v>
      </c>
      <c r="GH28" s="56" t="s">
        <v>13</v>
      </c>
      <c r="GI28" s="56">
        <v>0</v>
      </c>
      <c r="GJ28" s="57" t="s">
        <v>13</v>
      </c>
      <c r="GK28" s="56">
        <v>0</v>
      </c>
      <c r="GL28" s="57" t="s">
        <v>13</v>
      </c>
      <c r="GM28" s="56">
        <v>0</v>
      </c>
      <c r="GN28" s="56" t="s">
        <v>13</v>
      </c>
      <c r="GO28" s="56">
        <v>0</v>
      </c>
      <c r="GP28" s="58" t="s">
        <v>13</v>
      </c>
      <c r="GQ28" s="56">
        <v>0</v>
      </c>
      <c r="GR28" s="56">
        <v>0</v>
      </c>
      <c r="GS28" s="56" t="s">
        <v>13</v>
      </c>
      <c r="GT28" s="56">
        <v>0</v>
      </c>
      <c r="GU28" s="58" t="s">
        <v>13</v>
      </c>
      <c r="GV28" s="56">
        <v>0</v>
      </c>
      <c r="GW28" s="59" t="s">
        <v>13</v>
      </c>
      <c r="GX28" s="56">
        <v>0</v>
      </c>
      <c r="GY28" s="56" t="s">
        <v>13</v>
      </c>
      <c r="GZ28" s="56" t="s">
        <v>13</v>
      </c>
      <c r="HA28" s="56">
        <v>0</v>
      </c>
      <c r="HB28" s="60" t="s">
        <v>13</v>
      </c>
      <c r="HC28" s="56">
        <v>0</v>
      </c>
      <c r="HD28" s="57" t="s">
        <v>13</v>
      </c>
      <c r="HE28" s="56">
        <v>0</v>
      </c>
      <c r="HF28" s="56" t="s">
        <v>13</v>
      </c>
      <c r="HG28" s="56" t="s">
        <v>13</v>
      </c>
      <c r="HH28" s="56">
        <v>0</v>
      </c>
      <c r="HI28" s="57" t="s">
        <v>13</v>
      </c>
      <c r="HJ28" s="56">
        <v>0</v>
      </c>
      <c r="HK28" s="57" t="s">
        <v>13</v>
      </c>
      <c r="HL28" s="56">
        <v>0</v>
      </c>
      <c r="HM28" s="56" t="s">
        <v>13</v>
      </c>
      <c r="HN28" s="56">
        <v>0</v>
      </c>
      <c r="HO28" s="58" t="s">
        <v>13</v>
      </c>
      <c r="HP28" s="56">
        <v>0</v>
      </c>
      <c r="HQ28" s="56">
        <v>0</v>
      </c>
      <c r="HR28" s="56" t="s">
        <v>13</v>
      </c>
      <c r="HS28" s="56">
        <v>0</v>
      </c>
      <c r="HT28" s="58" t="s">
        <v>13</v>
      </c>
      <c r="HU28" s="56">
        <v>0</v>
      </c>
      <c r="HV28" s="59" t="s">
        <v>13</v>
      </c>
      <c r="HW28" s="56">
        <v>10</v>
      </c>
      <c r="HX28" s="56">
        <v>19.7</v>
      </c>
      <c r="HY28" s="56">
        <v>3.1</v>
      </c>
      <c r="HZ28" s="56">
        <v>0</v>
      </c>
      <c r="IA28" s="57">
        <v>0</v>
      </c>
      <c r="IB28" s="56">
        <v>0</v>
      </c>
      <c r="IC28" s="57">
        <v>0</v>
      </c>
      <c r="ID28" s="56">
        <v>5</v>
      </c>
      <c r="IE28" s="56">
        <v>25.2</v>
      </c>
      <c r="IF28" s="56">
        <v>3.4</v>
      </c>
      <c r="IG28" s="56">
        <v>0</v>
      </c>
      <c r="IH28" s="57">
        <v>0</v>
      </c>
      <c r="II28" s="56">
        <v>0</v>
      </c>
      <c r="IJ28" s="57">
        <v>0</v>
      </c>
      <c r="IK28" s="56">
        <v>4</v>
      </c>
      <c r="IL28" s="56">
        <v>15</v>
      </c>
      <c r="IM28" s="56">
        <v>4</v>
      </c>
      <c r="IN28" s="58">
        <v>100</v>
      </c>
      <c r="IO28" s="56">
        <v>0</v>
      </c>
      <c r="IP28" s="56">
        <v>4</v>
      </c>
      <c r="IQ28" s="56">
        <v>33.75</v>
      </c>
      <c r="IR28" s="56">
        <v>2</v>
      </c>
      <c r="IS28" s="58">
        <v>50</v>
      </c>
      <c r="IT28" s="56">
        <v>0</v>
      </c>
      <c r="IU28" s="59">
        <v>18.75</v>
      </c>
      <c r="IV28" s="56">
        <v>0</v>
      </c>
      <c r="IW28" s="56" t="s">
        <v>13</v>
      </c>
      <c r="IX28" s="56" t="s">
        <v>13</v>
      </c>
      <c r="IY28" s="56">
        <v>0</v>
      </c>
      <c r="IZ28" s="57" t="s">
        <v>13</v>
      </c>
      <c r="JA28" s="56">
        <v>0</v>
      </c>
      <c r="JB28" s="57" t="s">
        <v>13</v>
      </c>
      <c r="JC28" s="56">
        <v>0</v>
      </c>
      <c r="JD28" s="56" t="s">
        <v>13</v>
      </c>
      <c r="JE28" s="56" t="s">
        <v>13</v>
      </c>
      <c r="JF28" s="56">
        <v>0</v>
      </c>
      <c r="JG28" s="57" t="s">
        <v>13</v>
      </c>
      <c r="JH28" s="56">
        <v>0</v>
      </c>
      <c r="JI28" s="57" t="s">
        <v>13</v>
      </c>
      <c r="JJ28" s="56">
        <v>0</v>
      </c>
      <c r="JK28" s="56" t="s">
        <v>13</v>
      </c>
      <c r="JL28" s="56">
        <v>0</v>
      </c>
      <c r="JM28" s="58" t="s">
        <v>13</v>
      </c>
      <c r="JN28" s="56">
        <v>0</v>
      </c>
      <c r="JO28" s="56">
        <v>0</v>
      </c>
      <c r="JP28" s="56" t="s">
        <v>13</v>
      </c>
      <c r="JQ28" s="56">
        <v>0</v>
      </c>
      <c r="JR28" s="58" t="s">
        <v>13</v>
      </c>
      <c r="JS28" s="56">
        <v>0</v>
      </c>
      <c r="JT28" s="59" t="s">
        <v>13</v>
      </c>
      <c r="JU28" s="56">
        <v>9</v>
      </c>
      <c r="JV28" s="56">
        <v>3</v>
      </c>
      <c r="JW28" s="56">
        <v>4</v>
      </c>
      <c r="JX28" s="61">
        <v>44.444444444444443</v>
      </c>
      <c r="JY28" s="56">
        <v>0</v>
      </c>
      <c r="JZ28" s="57">
        <v>0</v>
      </c>
      <c r="KA28" s="55">
        <v>8</v>
      </c>
      <c r="KB28" s="55">
        <v>3.5</v>
      </c>
      <c r="KC28" s="55">
        <v>1</v>
      </c>
      <c r="KD28" s="61">
        <v>12.5</v>
      </c>
      <c r="KE28" s="55">
        <v>1</v>
      </c>
      <c r="KF28" s="61">
        <v>12.5</v>
      </c>
      <c r="KG28" s="69">
        <v>0.5</v>
      </c>
      <c r="KH28" s="64">
        <v>6</v>
      </c>
    </row>
    <row r="29" spans="1:294" x14ac:dyDescent="0.25">
      <c r="A29" s="72" t="s">
        <v>58</v>
      </c>
      <c r="B29" s="55" t="s">
        <v>68</v>
      </c>
      <c r="C29" s="55" t="s">
        <v>61</v>
      </c>
      <c r="D29" s="55">
        <v>180024</v>
      </c>
      <c r="E29" s="52" t="s">
        <v>35</v>
      </c>
      <c r="F29" s="56">
        <v>7</v>
      </c>
      <c r="G29" s="56">
        <v>26.43</v>
      </c>
      <c r="H29" s="56">
        <v>3.71</v>
      </c>
      <c r="I29" s="56">
        <v>0</v>
      </c>
      <c r="J29" s="57">
        <v>0</v>
      </c>
      <c r="K29" s="56">
        <v>1</v>
      </c>
      <c r="L29" s="57">
        <v>14.285714285714286</v>
      </c>
      <c r="M29" s="56">
        <v>12</v>
      </c>
      <c r="N29" s="56">
        <v>31.08</v>
      </c>
      <c r="O29" s="56">
        <v>4</v>
      </c>
      <c r="P29" s="56">
        <v>0</v>
      </c>
      <c r="Q29" s="57">
        <v>0</v>
      </c>
      <c r="R29" s="56">
        <v>3</v>
      </c>
      <c r="S29" s="57">
        <v>25</v>
      </c>
      <c r="T29" s="56">
        <v>5</v>
      </c>
      <c r="U29" s="56">
        <v>64</v>
      </c>
      <c r="V29" s="56">
        <v>0</v>
      </c>
      <c r="W29" s="58">
        <v>0</v>
      </c>
      <c r="X29" s="56">
        <v>1</v>
      </c>
      <c r="Y29" s="56">
        <v>10</v>
      </c>
      <c r="Z29" s="56">
        <v>54.5</v>
      </c>
      <c r="AA29" s="56">
        <v>0</v>
      </c>
      <c r="AB29" s="58">
        <v>0</v>
      </c>
      <c r="AC29" s="56">
        <v>0</v>
      </c>
      <c r="AD29" s="59">
        <v>-9.5</v>
      </c>
      <c r="AE29" s="56">
        <v>7</v>
      </c>
      <c r="AF29" s="56">
        <v>17.57</v>
      </c>
      <c r="AG29" s="56">
        <v>3.86</v>
      </c>
      <c r="AH29" s="56">
        <v>0</v>
      </c>
      <c r="AI29" s="57">
        <v>0</v>
      </c>
      <c r="AJ29" s="56">
        <v>0</v>
      </c>
      <c r="AK29" s="57">
        <v>0</v>
      </c>
      <c r="AL29" s="56">
        <v>12</v>
      </c>
      <c r="AM29" s="56">
        <v>19.329999999999998</v>
      </c>
      <c r="AN29" s="56">
        <v>4.17</v>
      </c>
      <c r="AO29" s="56">
        <v>0</v>
      </c>
      <c r="AP29" s="57">
        <v>0</v>
      </c>
      <c r="AQ29" s="56">
        <v>2</v>
      </c>
      <c r="AR29" s="57">
        <v>16.666666666666668</v>
      </c>
      <c r="AS29" s="56">
        <v>2</v>
      </c>
      <c r="AT29" s="56">
        <v>42</v>
      </c>
      <c r="AU29" s="56">
        <v>0</v>
      </c>
      <c r="AV29" s="57">
        <v>0</v>
      </c>
      <c r="AW29" s="56">
        <v>0</v>
      </c>
      <c r="AX29" s="56">
        <v>0</v>
      </c>
      <c r="AY29" s="56" t="s">
        <v>13</v>
      </c>
      <c r="AZ29" s="56">
        <v>0</v>
      </c>
      <c r="BA29" s="58" t="s">
        <v>13</v>
      </c>
      <c r="BB29" s="56">
        <v>0</v>
      </c>
      <c r="BC29" s="59" t="s">
        <v>13</v>
      </c>
      <c r="BD29" s="56">
        <v>0</v>
      </c>
      <c r="BE29" s="56" t="s">
        <v>13</v>
      </c>
      <c r="BF29" s="56" t="s">
        <v>13</v>
      </c>
      <c r="BG29" s="56">
        <v>0</v>
      </c>
      <c r="BH29" s="57" t="s">
        <v>13</v>
      </c>
      <c r="BI29" s="56">
        <v>0</v>
      </c>
      <c r="BJ29" s="57" t="s">
        <v>13</v>
      </c>
      <c r="BK29" s="56">
        <v>1</v>
      </c>
      <c r="BL29" s="56">
        <v>19</v>
      </c>
      <c r="BM29" s="56">
        <v>3</v>
      </c>
      <c r="BN29" s="56">
        <v>0</v>
      </c>
      <c r="BO29" s="57">
        <v>0</v>
      </c>
      <c r="BP29" s="56">
        <v>0</v>
      </c>
      <c r="BQ29" s="57">
        <v>0</v>
      </c>
      <c r="BR29" s="56">
        <v>0</v>
      </c>
      <c r="BS29" s="56" t="s">
        <v>13</v>
      </c>
      <c r="BT29" s="56">
        <v>0</v>
      </c>
      <c r="BU29" s="58" t="s">
        <v>13</v>
      </c>
      <c r="BV29" s="56">
        <v>0</v>
      </c>
      <c r="BW29" s="56">
        <v>0</v>
      </c>
      <c r="BX29" s="56" t="s">
        <v>13</v>
      </c>
      <c r="BY29" s="56">
        <v>0</v>
      </c>
      <c r="BZ29" s="58" t="s">
        <v>13</v>
      </c>
      <c r="CA29" s="56">
        <v>0</v>
      </c>
      <c r="CB29" s="59" t="s">
        <v>13</v>
      </c>
      <c r="CC29" s="56">
        <v>0</v>
      </c>
      <c r="CD29" s="56" t="s">
        <v>13</v>
      </c>
      <c r="CE29" s="56" t="s">
        <v>13</v>
      </c>
      <c r="CF29" s="56">
        <v>0</v>
      </c>
      <c r="CG29" s="57" t="s">
        <v>13</v>
      </c>
      <c r="CH29" s="56">
        <v>0</v>
      </c>
      <c r="CI29" s="57" t="s">
        <v>13</v>
      </c>
      <c r="CJ29" s="56">
        <v>0</v>
      </c>
      <c r="CK29" s="56" t="s">
        <v>13</v>
      </c>
      <c r="CL29" s="56" t="s">
        <v>13</v>
      </c>
      <c r="CM29" s="56">
        <v>0</v>
      </c>
      <c r="CN29" s="57" t="s">
        <v>13</v>
      </c>
      <c r="CO29" s="56">
        <v>0</v>
      </c>
      <c r="CP29" s="57" t="s">
        <v>13</v>
      </c>
      <c r="CQ29" s="56">
        <v>2</v>
      </c>
      <c r="CR29" s="56">
        <v>46</v>
      </c>
      <c r="CS29" s="56">
        <v>0</v>
      </c>
      <c r="CT29" s="58">
        <v>0</v>
      </c>
      <c r="CU29" s="56">
        <v>0</v>
      </c>
      <c r="CV29" s="56">
        <v>2</v>
      </c>
      <c r="CW29" s="56">
        <v>27</v>
      </c>
      <c r="CX29" s="56">
        <v>2</v>
      </c>
      <c r="CY29" s="58">
        <v>100</v>
      </c>
      <c r="CZ29" s="56">
        <v>0</v>
      </c>
      <c r="DA29" s="59">
        <v>-19</v>
      </c>
      <c r="DB29" s="56">
        <v>0</v>
      </c>
      <c r="DC29" s="56" t="s">
        <v>13</v>
      </c>
      <c r="DD29" s="56" t="s">
        <v>13</v>
      </c>
      <c r="DE29" s="56">
        <v>0</v>
      </c>
      <c r="DF29" s="57" t="s">
        <v>13</v>
      </c>
      <c r="DG29" s="56">
        <v>0</v>
      </c>
      <c r="DH29" s="57" t="s">
        <v>13</v>
      </c>
      <c r="DI29" s="56">
        <v>0</v>
      </c>
      <c r="DJ29" s="56" t="s">
        <v>13</v>
      </c>
      <c r="DK29" s="56" t="s">
        <v>13</v>
      </c>
      <c r="DL29" s="56">
        <v>0</v>
      </c>
      <c r="DM29" s="57" t="s">
        <v>13</v>
      </c>
      <c r="DN29" s="56">
        <v>0</v>
      </c>
      <c r="DO29" s="57" t="s">
        <v>13</v>
      </c>
      <c r="DP29" s="56">
        <v>0</v>
      </c>
      <c r="DQ29" s="56" t="s">
        <v>13</v>
      </c>
      <c r="DR29" s="56">
        <v>0</v>
      </c>
      <c r="DS29" s="58" t="s">
        <v>13</v>
      </c>
      <c r="DT29" s="56">
        <v>0</v>
      </c>
      <c r="DU29" s="56">
        <v>0</v>
      </c>
      <c r="DV29" s="56" t="s">
        <v>13</v>
      </c>
      <c r="DW29" s="56">
        <v>0</v>
      </c>
      <c r="DX29" s="58" t="s">
        <v>13</v>
      </c>
      <c r="DY29" s="56">
        <v>0</v>
      </c>
      <c r="DZ29" s="59" t="s">
        <v>13</v>
      </c>
      <c r="EA29" s="56">
        <v>0</v>
      </c>
      <c r="EB29" s="56" t="s">
        <v>13</v>
      </c>
      <c r="EC29" s="56" t="s">
        <v>13</v>
      </c>
      <c r="ED29" s="56">
        <v>0</v>
      </c>
      <c r="EE29" s="57" t="s">
        <v>13</v>
      </c>
      <c r="EF29" s="56">
        <v>0</v>
      </c>
      <c r="EG29" s="57" t="s">
        <v>13</v>
      </c>
      <c r="EH29" s="56">
        <v>9</v>
      </c>
      <c r="EI29" s="56">
        <v>28.11</v>
      </c>
      <c r="EJ29" s="56">
        <v>3.78</v>
      </c>
      <c r="EK29" s="56">
        <v>0</v>
      </c>
      <c r="EL29" s="57">
        <v>0</v>
      </c>
      <c r="EM29" s="56">
        <v>0</v>
      </c>
      <c r="EN29" s="57">
        <v>0</v>
      </c>
      <c r="EO29" s="56">
        <v>4</v>
      </c>
      <c r="EP29" s="56">
        <v>36</v>
      </c>
      <c r="EQ29" s="56">
        <v>2</v>
      </c>
      <c r="ER29" s="58">
        <v>50</v>
      </c>
      <c r="ES29" s="56">
        <v>0</v>
      </c>
      <c r="ET29" s="56">
        <v>5</v>
      </c>
      <c r="EU29" s="56">
        <v>37.799999999999997</v>
      </c>
      <c r="EV29" s="56">
        <v>2</v>
      </c>
      <c r="EW29" s="58">
        <v>40</v>
      </c>
      <c r="EX29" s="56">
        <v>0</v>
      </c>
      <c r="EY29" s="59">
        <v>1.7999999999999972</v>
      </c>
      <c r="EZ29" s="56">
        <v>0</v>
      </c>
      <c r="FA29" s="56" t="s">
        <v>13</v>
      </c>
      <c r="FB29" s="56" t="s">
        <v>13</v>
      </c>
      <c r="FC29" s="56">
        <v>0</v>
      </c>
      <c r="FD29" s="57" t="s">
        <v>13</v>
      </c>
      <c r="FE29" s="56">
        <v>0</v>
      </c>
      <c r="FF29" s="57" t="s">
        <v>13</v>
      </c>
      <c r="FG29" s="56">
        <v>2</v>
      </c>
      <c r="FH29" s="56">
        <v>28</v>
      </c>
      <c r="FI29" s="56">
        <v>4</v>
      </c>
      <c r="FJ29" s="56">
        <v>0</v>
      </c>
      <c r="FK29" s="57">
        <v>0</v>
      </c>
      <c r="FL29" s="56">
        <v>0</v>
      </c>
      <c r="FM29" s="57">
        <v>0</v>
      </c>
      <c r="FN29" s="56">
        <v>1</v>
      </c>
      <c r="FO29" s="56">
        <v>38</v>
      </c>
      <c r="FP29" s="56">
        <v>0</v>
      </c>
      <c r="FQ29" s="58">
        <v>0</v>
      </c>
      <c r="FR29" s="56">
        <v>0</v>
      </c>
      <c r="FS29" s="56">
        <v>0</v>
      </c>
      <c r="FT29" s="56" t="s">
        <v>13</v>
      </c>
      <c r="FU29" s="56">
        <v>0</v>
      </c>
      <c r="FV29" s="58" t="s">
        <v>13</v>
      </c>
      <c r="FW29" s="56">
        <v>0</v>
      </c>
      <c r="FX29" s="59" t="s">
        <v>13</v>
      </c>
      <c r="FY29" s="56">
        <v>7</v>
      </c>
      <c r="FZ29" s="56">
        <v>10</v>
      </c>
      <c r="GA29" s="56">
        <v>2.29</v>
      </c>
      <c r="GB29" s="56">
        <v>5</v>
      </c>
      <c r="GC29" s="57">
        <v>71.428571428571431</v>
      </c>
      <c r="GD29" s="56">
        <v>0</v>
      </c>
      <c r="GE29" s="57">
        <v>0</v>
      </c>
      <c r="GF29" s="56">
        <v>0</v>
      </c>
      <c r="GG29" s="56" t="s">
        <v>13</v>
      </c>
      <c r="GH29" s="56" t="s">
        <v>13</v>
      </c>
      <c r="GI29" s="56">
        <v>0</v>
      </c>
      <c r="GJ29" s="57" t="s">
        <v>13</v>
      </c>
      <c r="GK29" s="56">
        <v>0</v>
      </c>
      <c r="GL29" s="57" t="s">
        <v>13</v>
      </c>
      <c r="GM29" s="56">
        <v>0</v>
      </c>
      <c r="GN29" s="56" t="s">
        <v>13</v>
      </c>
      <c r="GO29" s="56">
        <v>0</v>
      </c>
      <c r="GP29" s="58" t="s">
        <v>13</v>
      </c>
      <c r="GQ29" s="56">
        <v>0</v>
      </c>
      <c r="GR29" s="56">
        <v>0</v>
      </c>
      <c r="GS29" s="56" t="s">
        <v>13</v>
      </c>
      <c r="GT29" s="56">
        <v>0</v>
      </c>
      <c r="GU29" s="58" t="s">
        <v>13</v>
      </c>
      <c r="GV29" s="56">
        <v>0</v>
      </c>
      <c r="GW29" s="59" t="s">
        <v>13</v>
      </c>
      <c r="GX29" s="56">
        <v>0</v>
      </c>
      <c r="GY29" s="56" t="s">
        <v>13</v>
      </c>
      <c r="GZ29" s="56" t="s">
        <v>13</v>
      </c>
      <c r="HA29" s="56">
        <v>0</v>
      </c>
      <c r="HB29" s="60" t="s">
        <v>13</v>
      </c>
      <c r="HC29" s="56">
        <v>0</v>
      </c>
      <c r="HD29" s="57" t="s">
        <v>13</v>
      </c>
      <c r="HE29" s="56">
        <v>0</v>
      </c>
      <c r="HF29" s="56" t="s">
        <v>13</v>
      </c>
      <c r="HG29" s="56" t="s">
        <v>13</v>
      </c>
      <c r="HH29" s="56">
        <v>0</v>
      </c>
      <c r="HI29" s="57" t="s">
        <v>13</v>
      </c>
      <c r="HJ29" s="56">
        <v>0</v>
      </c>
      <c r="HK29" s="57" t="s">
        <v>13</v>
      </c>
      <c r="HL29" s="56">
        <v>0</v>
      </c>
      <c r="HM29" s="56" t="s">
        <v>13</v>
      </c>
      <c r="HN29" s="56">
        <v>0</v>
      </c>
      <c r="HO29" s="58" t="s">
        <v>13</v>
      </c>
      <c r="HP29" s="56">
        <v>0</v>
      </c>
      <c r="HQ29" s="56">
        <v>1</v>
      </c>
      <c r="HR29" s="56">
        <v>35</v>
      </c>
      <c r="HS29" s="56">
        <v>0</v>
      </c>
      <c r="HT29" s="58">
        <v>0</v>
      </c>
      <c r="HU29" s="56">
        <v>0</v>
      </c>
      <c r="HV29" s="59" t="s">
        <v>13</v>
      </c>
      <c r="HW29" s="56">
        <v>7</v>
      </c>
      <c r="HX29" s="56">
        <v>14.29</v>
      </c>
      <c r="HY29" s="56">
        <v>2.29</v>
      </c>
      <c r="HZ29" s="56">
        <v>5</v>
      </c>
      <c r="IA29" s="57">
        <v>71.428571428571431</v>
      </c>
      <c r="IB29" s="56">
        <v>0</v>
      </c>
      <c r="IC29" s="57">
        <v>0</v>
      </c>
      <c r="ID29" s="56">
        <v>12</v>
      </c>
      <c r="IE29" s="56">
        <v>25.08</v>
      </c>
      <c r="IF29" s="56">
        <v>3.5</v>
      </c>
      <c r="IG29" s="56">
        <v>0</v>
      </c>
      <c r="IH29" s="57">
        <v>0</v>
      </c>
      <c r="II29" s="56">
        <v>0</v>
      </c>
      <c r="IJ29" s="57">
        <v>0</v>
      </c>
      <c r="IK29" s="56">
        <v>1</v>
      </c>
      <c r="IL29" s="56">
        <v>34</v>
      </c>
      <c r="IM29" s="56">
        <v>1</v>
      </c>
      <c r="IN29" s="58">
        <v>100</v>
      </c>
      <c r="IO29" s="56">
        <v>0</v>
      </c>
      <c r="IP29" s="56">
        <v>3</v>
      </c>
      <c r="IQ29" s="56">
        <v>44.67</v>
      </c>
      <c r="IR29" s="56">
        <v>1</v>
      </c>
      <c r="IS29" s="58">
        <v>33.333333333333336</v>
      </c>
      <c r="IT29" s="56">
        <v>0</v>
      </c>
      <c r="IU29" s="59">
        <v>10.670000000000002</v>
      </c>
      <c r="IV29" s="56">
        <v>0</v>
      </c>
      <c r="IW29" s="56" t="s">
        <v>13</v>
      </c>
      <c r="IX29" s="56" t="s">
        <v>13</v>
      </c>
      <c r="IY29" s="56">
        <v>0</v>
      </c>
      <c r="IZ29" s="57" t="s">
        <v>13</v>
      </c>
      <c r="JA29" s="56">
        <v>0</v>
      </c>
      <c r="JB29" s="57" t="s">
        <v>13</v>
      </c>
      <c r="JC29" s="56">
        <v>0</v>
      </c>
      <c r="JD29" s="56" t="s">
        <v>13</v>
      </c>
      <c r="JE29" s="56" t="s">
        <v>13</v>
      </c>
      <c r="JF29" s="56">
        <v>0</v>
      </c>
      <c r="JG29" s="57" t="s">
        <v>13</v>
      </c>
      <c r="JH29" s="56">
        <v>0</v>
      </c>
      <c r="JI29" s="57" t="s">
        <v>13</v>
      </c>
      <c r="JJ29" s="56">
        <v>2</v>
      </c>
      <c r="JK29" s="56">
        <v>14</v>
      </c>
      <c r="JL29" s="56">
        <v>2</v>
      </c>
      <c r="JM29" s="58">
        <v>100</v>
      </c>
      <c r="JN29" s="56">
        <v>0</v>
      </c>
      <c r="JO29" s="56">
        <v>3</v>
      </c>
      <c r="JP29" s="56">
        <v>46.67</v>
      </c>
      <c r="JQ29" s="56">
        <v>0</v>
      </c>
      <c r="JR29" s="58">
        <v>0</v>
      </c>
      <c r="JS29" s="56">
        <v>0</v>
      </c>
      <c r="JT29" s="59">
        <v>32.67</v>
      </c>
      <c r="JU29" s="56">
        <v>3</v>
      </c>
      <c r="JV29" s="56">
        <v>3</v>
      </c>
      <c r="JW29" s="56">
        <v>0</v>
      </c>
      <c r="JX29" s="61">
        <v>0</v>
      </c>
      <c r="JY29" s="56">
        <v>0</v>
      </c>
      <c r="JZ29" s="57">
        <v>0</v>
      </c>
      <c r="KA29" s="55">
        <v>10</v>
      </c>
      <c r="KB29" s="55">
        <v>3.9</v>
      </c>
      <c r="KC29" s="55">
        <v>0</v>
      </c>
      <c r="KD29" s="61">
        <v>0</v>
      </c>
      <c r="KE29" s="55">
        <v>1</v>
      </c>
      <c r="KF29" s="61">
        <v>10</v>
      </c>
      <c r="KG29" s="69">
        <v>0.89999999999999991</v>
      </c>
      <c r="KH29" s="64">
        <v>4</v>
      </c>
    </row>
    <row r="30" spans="1:294" x14ac:dyDescent="0.25">
      <c r="A30" s="72" t="s">
        <v>58</v>
      </c>
      <c r="B30" s="55" t="s">
        <v>68</v>
      </c>
      <c r="C30" s="55" t="s">
        <v>61</v>
      </c>
      <c r="D30" s="55">
        <v>180025</v>
      </c>
      <c r="E30" s="52" t="s">
        <v>36</v>
      </c>
      <c r="F30" s="56">
        <v>40</v>
      </c>
      <c r="G30" s="56">
        <v>24.65</v>
      </c>
      <c r="H30" s="56">
        <v>3.58</v>
      </c>
      <c r="I30" s="56">
        <v>0</v>
      </c>
      <c r="J30" s="57">
        <v>0</v>
      </c>
      <c r="K30" s="56">
        <v>2</v>
      </c>
      <c r="L30" s="57">
        <v>5</v>
      </c>
      <c r="M30" s="56">
        <v>29</v>
      </c>
      <c r="N30" s="56">
        <v>25.76</v>
      </c>
      <c r="O30" s="56">
        <v>3.62</v>
      </c>
      <c r="P30" s="56">
        <v>0</v>
      </c>
      <c r="Q30" s="57">
        <v>0</v>
      </c>
      <c r="R30" s="56">
        <v>5</v>
      </c>
      <c r="S30" s="57">
        <v>17.241379310344829</v>
      </c>
      <c r="T30" s="56">
        <v>16</v>
      </c>
      <c r="U30" s="56">
        <v>45</v>
      </c>
      <c r="V30" s="56">
        <v>1</v>
      </c>
      <c r="W30" s="58">
        <v>6.25</v>
      </c>
      <c r="X30" s="56">
        <v>0</v>
      </c>
      <c r="Y30" s="56">
        <v>19</v>
      </c>
      <c r="Z30" s="56">
        <v>44.42</v>
      </c>
      <c r="AA30" s="56">
        <v>2</v>
      </c>
      <c r="AB30" s="58">
        <v>10.526315789473685</v>
      </c>
      <c r="AC30" s="56">
        <v>1</v>
      </c>
      <c r="AD30" s="59">
        <v>-0.57999999999999829</v>
      </c>
      <c r="AE30" s="56">
        <v>40</v>
      </c>
      <c r="AF30" s="56">
        <v>18.88</v>
      </c>
      <c r="AG30" s="56">
        <v>4.2</v>
      </c>
      <c r="AH30" s="56">
        <v>0</v>
      </c>
      <c r="AI30" s="57">
        <v>0</v>
      </c>
      <c r="AJ30" s="56">
        <v>10</v>
      </c>
      <c r="AK30" s="57">
        <v>25</v>
      </c>
      <c r="AL30" s="56">
        <v>29</v>
      </c>
      <c r="AM30" s="56">
        <v>20.03</v>
      </c>
      <c r="AN30" s="56">
        <v>4.28</v>
      </c>
      <c r="AO30" s="56">
        <v>0</v>
      </c>
      <c r="AP30" s="57">
        <v>0</v>
      </c>
      <c r="AQ30" s="56">
        <v>8</v>
      </c>
      <c r="AR30" s="57">
        <v>27.586206896551722</v>
      </c>
      <c r="AS30" s="56">
        <v>11</v>
      </c>
      <c r="AT30" s="56">
        <v>35</v>
      </c>
      <c r="AU30" s="56">
        <v>2</v>
      </c>
      <c r="AV30" s="57">
        <v>18.181818181818183</v>
      </c>
      <c r="AW30" s="56">
        <v>0</v>
      </c>
      <c r="AX30" s="56">
        <v>7</v>
      </c>
      <c r="AY30" s="56">
        <v>22.71</v>
      </c>
      <c r="AZ30" s="56">
        <v>4</v>
      </c>
      <c r="BA30" s="58">
        <v>57.142857142857146</v>
      </c>
      <c r="BB30" s="56">
        <v>0</v>
      </c>
      <c r="BC30" s="59">
        <v>-12.29</v>
      </c>
      <c r="BD30" s="56">
        <v>2</v>
      </c>
      <c r="BE30" s="56">
        <v>12.5</v>
      </c>
      <c r="BF30" s="56">
        <v>2.5</v>
      </c>
      <c r="BG30" s="56">
        <v>1</v>
      </c>
      <c r="BH30" s="57">
        <v>50</v>
      </c>
      <c r="BI30" s="56">
        <v>0</v>
      </c>
      <c r="BJ30" s="57">
        <v>0</v>
      </c>
      <c r="BK30" s="56">
        <v>0</v>
      </c>
      <c r="BL30" s="56" t="s">
        <v>13</v>
      </c>
      <c r="BM30" s="56" t="s">
        <v>13</v>
      </c>
      <c r="BN30" s="56">
        <v>0</v>
      </c>
      <c r="BO30" s="57" t="s">
        <v>13</v>
      </c>
      <c r="BP30" s="56">
        <v>0</v>
      </c>
      <c r="BQ30" s="57" t="s">
        <v>13</v>
      </c>
      <c r="BR30" s="56">
        <v>1</v>
      </c>
      <c r="BS30" s="56">
        <v>40</v>
      </c>
      <c r="BT30" s="56">
        <v>0</v>
      </c>
      <c r="BU30" s="58">
        <v>0</v>
      </c>
      <c r="BV30" s="56">
        <v>0</v>
      </c>
      <c r="BW30" s="56">
        <v>3</v>
      </c>
      <c r="BX30" s="56">
        <v>44</v>
      </c>
      <c r="BY30" s="56">
        <v>0</v>
      </c>
      <c r="BZ30" s="58">
        <v>0</v>
      </c>
      <c r="CA30" s="56">
        <v>0</v>
      </c>
      <c r="CB30" s="59">
        <v>4</v>
      </c>
      <c r="CC30" s="56">
        <v>4</v>
      </c>
      <c r="CD30" s="56">
        <v>13</v>
      </c>
      <c r="CE30" s="56">
        <v>3</v>
      </c>
      <c r="CF30" s="56">
        <v>2</v>
      </c>
      <c r="CG30" s="57">
        <v>50</v>
      </c>
      <c r="CH30" s="56">
        <v>0</v>
      </c>
      <c r="CI30" s="57">
        <v>0</v>
      </c>
      <c r="CJ30" s="56">
        <v>4</v>
      </c>
      <c r="CK30" s="56">
        <v>29.5</v>
      </c>
      <c r="CL30" s="56">
        <v>4.75</v>
      </c>
      <c r="CM30" s="56">
        <v>0</v>
      </c>
      <c r="CN30" s="57">
        <v>0</v>
      </c>
      <c r="CO30" s="56">
        <v>3</v>
      </c>
      <c r="CP30" s="57">
        <v>75</v>
      </c>
      <c r="CQ30" s="56">
        <v>2</v>
      </c>
      <c r="CR30" s="56">
        <v>36</v>
      </c>
      <c r="CS30" s="56">
        <v>1</v>
      </c>
      <c r="CT30" s="58">
        <v>50</v>
      </c>
      <c r="CU30" s="56">
        <v>0</v>
      </c>
      <c r="CV30" s="56">
        <v>1</v>
      </c>
      <c r="CW30" s="56">
        <v>63</v>
      </c>
      <c r="CX30" s="56">
        <v>0</v>
      </c>
      <c r="CY30" s="58">
        <v>0</v>
      </c>
      <c r="CZ30" s="56">
        <v>0</v>
      </c>
      <c r="DA30" s="59">
        <v>27</v>
      </c>
      <c r="DB30" s="56">
        <v>3</v>
      </c>
      <c r="DC30" s="56">
        <v>8.33</v>
      </c>
      <c r="DD30" s="56">
        <v>3</v>
      </c>
      <c r="DE30" s="56">
        <v>1</v>
      </c>
      <c r="DF30" s="57">
        <v>33.333333333333336</v>
      </c>
      <c r="DG30" s="56">
        <v>0</v>
      </c>
      <c r="DH30" s="57">
        <v>0</v>
      </c>
      <c r="DI30" s="56">
        <v>4</v>
      </c>
      <c r="DJ30" s="56">
        <v>15.25</v>
      </c>
      <c r="DK30" s="56">
        <v>4.25</v>
      </c>
      <c r="DL30" s="56">
        <v>0</v>
      </c>
      <c r="DM30" s="57">
        <v>0</v>
      </c>
      <c r="DN30" s="56">
        <v>1</v>
      </c>
      <c r="DO30" s="57">
        <v>25</v>
      </c>
      <c r="DP30" s="56">
        <v>0</v>
      </c>
      <c r="DQ30" s="56" t="s">
        <v>13</v>
      </c>
      <c r="DR30" s="56">
        <v>0</v>
      </c>
      <c r="DS30" s="58" t="s">
        <v>13</v>
      </c>
      <c r="DT30" s="56">
        <v>0</v>
      </c>
      <c r="DU30" s="56">
        <v>0</v>
      </c>
      <c r="DV30" s="56" t="s">
        <v>13</v>
      </c>
      <c r="DW30" s="56">
        <v>0</v>
      </c>
      <c r="DX30" s="58" t="s">
        <v>13</v>
      </c>
      <c r="DY30" s="56">
        <v>0</v>
      </c>
      <c r="DZ30" s="59" t="s">
        <v>13</v>
      </c>
      <c r="EA30" s="56">
        <v>27</v>
      </c>
      <c r="EB30" s="56">
        <v>13.48</v>
      </c>
      <c r="EC30" s="56">
        <v>2.48</v>
      </c>
      <c r="ED30" s="56">
        <v>14</v>
      </c>
      <c r="EE30" s="57">
        <v>51.851851851851855</v>
      </c>
      <c r="EF30" s="56">
        <v>0</v>
      </c>
      <c r="EG30" s="57">
        <v>0</v>
      </c>
      <c r="EH30" s="56">
        <v>9</v>
      </c>
      <c r="EI30" s="56">
        <v>30.56</v>
      </c>
      <c r="EJ30" s="56">
        <v>3.89</v>
      </c>
      <c r="EK30" s="56">
        <v>0</v>
      </c>
      <c r="EL30" s="57">
        <v>0</v>
      </c>
      <c r="EM30" s="56">
        <v>1</v>
      </c>
      <c r="EN30" s="57">
        <v>11.111111111111111</v>
      </c>
      <c r="EO30" s="56">
        <v>7</v>
      </c>
      <c r="EP30" s="56">
        <v>29</v>
      </c>
      <c r="EQ30" s="56">
        <v>5</v>
      </c>
      <c r="ER30" s="58">
        <v>71.428571428571431</v>
      </c>
      <c r="ES30" s="56">
        <v>0</v>
      </c>
      <c r="ET30" s="56">
        <v>4</v>
      </c>
      <c r="EU30" s="56">
        <v>30.25</v>
      </c>
      <c r="EV30" s="56">
        <v>2</v>
      </c>
      <c r="EW30" s="58">
        <v>50</v>
      </c>
      <c r="EX30" s="56">
        <v>0</v>
      </c>
      <c r="EY30" s="59">
        <v>1.25</v>
      </c>
      <c r="EZ30" s="56">
        <v>9</v>
      </c>
      <c r="FA30" s="56">
        <v>21</v>
      </c>
      <c r="FB30" s="56">
        <v>3.33</v>
      </c>
      <c r="FC30" s="56">
        <v>2</v>
      </c>
      <c r="FD30" s="57">
        <v>22.222222222222221</v>
      </c>
      <c r="FE30" s="56">
        <v>0</v>
      </c>
      <c r="FF30" s="57">
        <v>0</v>
      </c>
      <c r="FG30" s="56">
        <v>4</v>
      </c>
      <c r="FH30" s="56">
        <v>33.25</v>
      </c>
      <c r="FI30" s="56">
        <v>4.25</v>
      </c>
      <c r="FJ30" s="56">
        <v>0</v>
      </c>
      <c r="FK30" s="57">
        <v>0</v>
      </c>
      <c r="FL30" s="56">
        <v>1</v>
      </c>
      <c r="FM30" s="57">
        <v>25</v>
      </c>
      <c r="FN30" s="56">
        <v>3</v>
      </c>
      <c r="FO30" s="56">
        <v>30</v>
      </c>
      <c r="FP30" s="56">
        <v>2</v>
      </c>
      <c r="FQ30" s="58">
        <v>66.666666666666671</v>
      </c>
      <c r="FR30" s="56">
        <v>0</v>
      </c>
      <c r="FS30" s="56">
        <v>1</v>
      </c>
      <c r="FT30" s="56">
        <v>55</v>
      </c>
      <c r="FU30" s="56">
        <v>0</v>
      </c>
      <c r="FV30" s="58">
        <v>0</v>
      </c>
      <c r="FW30" s="56">
        <v>0</v>
      </c>
      <c r="FX30" s="59">
        <v>25</v>
      </c>
      <c r="FY30" s="56">
        <v>15</v>
      </c>
      <c r="FZ30" s="56">
        <v>11.73</v>
      </c>
      <c r="GA30" s="56">
        <v>2.67</v>
      </c>
      <c r="GB30" s="56">
        <v>6</v>
      </c>
      <c r="GC30" s="57">
        <v>40</v>
      </c>
      <c r="GD30" s="56">
        <v>0</v>
      </c>
      <c r="GE30" s="57">
        <v>0</v>
      </c>
      <c r="GF30" s="56">
        <v>14</v>
      </c>
      <c r="GG30" s="56">
        <v>22.79</v>
      </c>
      <c r="GH30" s="56">
        <v>4</v>
      </c>
      <c r="GI30" s="56">
        <v>0</v>
      </c>
      <c r="GJ30" s="57">
        <v>0</v>
      </c>
      <c r="GK30" s="56">
        <v>4</v>
      </c>
      <c r="GL30" s="57">
        <v>28.571428571428569</v>
      </c>
      <c r="GM30" s="56">
        <v>5</v>
      </c>
      <c r="GN30" s="56">
        <v>36</v>
      </c>
      <c r="GO30" s="56">
        <v>4</v>
      </c>
      <c r="GP30" s="58">
        <v>80</v>
      </c>
      <c r="GQ30" s="56">
        <v>0</v>
      </c>
      <c r="GR30" s="56">
        <v>2</v>
      </c>
      <c r="GS30" s="56">
        <v>47.5</v>
      </c>
      <c r="GT30" s="56">
        <v>0</v>
      </c>
      <c r="GU30" s="58">
        <v>0</v>
      </c>
      <c r="GV30" s="56">
        <v>0</v>
      </c>
      <c r="GW30" s="59">
        <v>11.5</v>
      </c>
      <c r="GX30" s="56">
        <v>0</v>
      </c>
      <c r="GY30" s="56" t="s">
        <v>13</v>
      </c>
      <c r="GZ30" s="56" t="s">
        <v>13</v>
      </c>
      <c r="HA30" s="56">
        <v>0</v>
      </c>
      <c r="HB30" s="60" t="s">
        <v>13</v>
      </c>
      <c r="HC30" s="56">
        <v>0</v>
      </c>
      <c r="HD30" s="57" t="s">
        <v>13</v>
      </c>
      <c r="HE30" s="56">
        <v>0</v>
      </c>
      <c r="HF30" s="56" t="s">
        <v>13</v>
      </c>
      <c r="HG30" s="56" t="s">
        <v>13</v>
      </c>
      <c r="HH30" s="56">
        <v>0</v>
      </c>
      <c r="HI30" s="57" t="s">
        <v>13</v>
      </c>
      <c r="HJ30" s="56">
        <v>0</v>
      </c>
      <c r="HK30" s="57" t="s">
        <v>13</v>
      </c>
      <c r="HL30" s="56">
        <v>0</v>
      </c>
      <c r="HM30" s="56" t="s">
        <v>13</v>
      </c>
      <c r="HN30" s="56">
        <v>0</v>
      </c>
      <c r="HO30" s="58" t="s">
        <v>13</v>
      </c>
      <c r="HP30" s="56">
        <v>0</v>
      </c>
      <c r="HQ30" s="56">
        <v>0</v>
      </c>
      <c r="HR30" s="56" t="s">
        <v>13</v>
      </c>
      <c r="HS30" s="56">
        <v>0</v>
      </c>
      <c r="HT30" s="58" t="s">
        <v>13</v>
      </c>
      <c r="HU30" s="56">
        <v>0</v>
      </c>
      <c r="HV30" s="59" t="s">
        <v>13</v>
      </c>
      <c r="HW30" s="56">
        <v>20</v>
      </c>
      <c r="HX30" s="56">
        <v>15.35</v>
      </c>
      <c r="HY30" s="56">
        <v>2.6</v>
      </c>
      <c r="HZ30" s="56">
        <v>10</v>
      </c>
      <c r="IA30" s="57">
        <v>50</v>
      </c>
      <c r="IB30" s="56">
        <v>0</v>
      </c>
      <c r="IC30" s="57">
        <v>0</v>
      </c>
      <c r="ID30" s="56">
        <v>23</v>
      </c>
      <c r="IE30" s="56">
        <v>23.83</v>
      </c>
      <c r="IF30" s="56">
        <v>3.3</v>
      </c>
      <c r="IG30" s="56">
        <v>0</v>
      </c>
      <c r="IH30" s="57">
        <v>0</v>
      </c>
      <c r="II30" s="56">
        <v>0</v>
      </c>
      <c r="IJ30" s="57">
        <v>0</v>
      </c>
      <c r="IK30" s="56">
        <v>15</v>
      </c>
      <c r="IL30" s="56">
        <v>29</v>
      </c>
      <c r="IM30" s="56">
        <v>10</v>
      </c>
      <c r="IN30" s="58">
        <v>66.666666666666671</v>
      </c>
      <c r="IO30" s="56">
        <v>0</v>
      </c>
      <c r="IP30" s="56">
        <v>5</v>
      </c>
      <c r="IQ30" s="56">
        <v>39.799999999999997</v>
      </c>
      <c r="IR30" s="56">
        <v>4</v>
      </c>
      <c r="IS30" s="58">
        <v>80</v>
      </c>
      <c r="IT30" s="56">
        <v>0</v>
      </c>
      <c r="IU30" s="59">
        <v>10.799999999999997</v>
      </c>
      <c r="IV30" s="56">
        <v>0</v>
      </c>
      <c r="IW30" s="56" t="s">
        <v>13</v>
      </c>
      <c r="IX30" s="56" t="s">
        <v>13</v>
      </c>
      <c r="IY30" s="56">
        <v>0</v>
      </c>
      <c r="IZ30" s="57" t="s">
        <v>13</v>
      </c>
      <c r="JA30" s="56">
        <v>0</v>
      </c>
      <c r="JB30" s="57" t="s">
        <v>13</v>
      </c>
      <c r="JC30" s="56">
        <v>0</v>
      </c>
      <c r="JD30" s="56" t="s">
        <v>13</v>
      </c>
      <c r="JE30" s="56" t="s">
        <v>13</v>
      </c>
      <c r="JF30" s="56">
        <v>0</v>
      </c>
      <c r="JG30" s="57" t="s">
        <v>13</v>
      </c>
      <c r="JH30" s="56">
        <v>0</v>
      </c>
      <c r="JI30" s="57" t="s">
        <v>13</v>
      </c>
      <c r="JJ30" s="56">
        <v>1</v>
      </c>
      <c r="JK30" s="56">
        <v>38</v>
      </c>
      <c r="JL30" s="56">
        <v>0</v>
      </c>
      <c r="JM30" s="58">
        <v>0</v>
      </c>
      <c r="JN30" s="56">
        <v>0</v>
      </c>
      <c r="JO30" s="56">
        <v>2</v>
      </c>
      <c r="JP30" s="56">
        <v>8</v>
      </c>
      <c r="JQ30" s="56">
        <v>2</v>
      </c>
      <c r="JR30" s="58">
        <v>100</v>
      </c>
      <c r="JS30" s="56">
        <v>0</v>
      </c>
      <c r="JT30" s="59">
        <v>-30</v>
      </c>
      <c r="JU30" s="56">
        <v>17</v>
      </c>
      <c r="JV30" s="56">
        <v>3.53</v>
      </c>
      <c r="JW30" s="56">
        <v>2</v>
      </c>
      <c r="JX30" s="61">
        <v>11.764705882352942</v>
      </c>
      <c r="JY30" s="56">
        <v>2</v>
      </c>
      <c r="JZ30" s="57">
        <v>11.764705882352942</v>
      </c>
      <c r="KA30" s="55">
        <v>20</v>
      </c>
      <c r="KB30" s="55">
        <v>3.25</v>
      </c>
      <c r="KC30" s="55">
        <v>4</v>
      </c>
      <c r="KD30" s="61">
        <v>20</v>
      </c>
      <c r="KE30" s="55">
        <v>1</v>
      </c>
      <c r="KF30" s="61">
        <v>5</v>
      </c>
      <c r="KG30" s="69">
        <v>-0.2799999999999998</v>
      </c>
      <c r="KH30" s="64">
        <v>6</v>
      </c>
    </row>
    <row r="31" spans="1:294" x14ac:dyDescent="0.25">
      <c r="A31" s="72" t="s">
        <v>58</v>
      </c>
      <c r="B31" s="55" t="s">
        <v>68</v>
      </c>
      <c r="C31" s="55" t="s">
        <v>61</v>
      </c>
      <c r="D31" s="55">
        <v>180026</v>
      </c>
      <c r="E31" s="52" t="s">
        <v>37</v>
      </c>
      <c r="F31" s="56">
        <v>9</v>
      </c>
      <c r="G31" s="56">
        <v>31</v>
      </c>
      <c r="H31" s="56">
        <v>4.1100000000000003</v>
      </c>
      <c r="I31" s="56">
        <v>0</v>
      </c>
      <c r="J31" s="57">
        <v>0</v>
      </c>
      <c r="K31" s="56">
        <v>2</v>
      </c>
      <c r="L31" s="57">
        <v>22.222222222222221</v>
      </c>
      <c r="M31" s="56">
        <v>10</v>
      </c>
      <c r="N31" s="56">
        <v>32.200000000000003</v>
      </c>
      <c r="O31" s="56">
        <v>4.4000000000000004</v>
      </c>
      <c r="P31" s="56">
        <v>0</v>
      </c>
      <c r="Q31" s="57">
        <v>0</v>
      </c>
      <c r="R31" s="56">
        <v>5</v>
      </c>
      <c r="S31" s="57">
        <v>50</v>
      </c>
      <c r="T31" s="56">
        <v>3</v>
      </c>
      <c r="U31" s="56">
        <v>43</v>
      </c>
      <c r="V31" s="56">
        <v>0</v>
      </c>
      <c r="W31" s="58">
        <v>0</v>
      </c>
      <c r="X31" s="56">
        <v>0</v>
      </c>
      <c r="Y31" s="56">
        <v>9</v>
      </c>
      <c r="Z31" s="56">
        <v>55.89</v>
      </c>
      <c r="AA31" s="56">
        <v>0</v>
      </c>
      <c r="AB31" s="58">
        <v>0</v>
      </c>
      <c r="AC31" s="56">
        <v>1</v>
      </c>
      <c r="AD31" s="59">
        <v>12.89</v>
      </c>
      <c r="AE31" s="56">
        <v>9</v>
      </c>
      <c r="AF31" s="56">
        <v>18.22</v>
      </c>
      <c r="AG31" s="56">
        <v>4</v>
      </c>
      <c r="AH31" s="56">
        <v>0</v>
      </c>
      <c r="AI31" s="57">
        <v>0</v>
      </c>
      <c r="AJ31" s="56">
        <v>1</v>
      </c>
      <c r="AK31" s="57">
        <v>11.111111111111111</v>
      </c>
      <c r="AL31" s="56">
        <v>10</v>
      </c>
      <c r="AM31" s="56">
        <v>20.7</v>
      </c>
      <c r="AN31" s="56">
        <v>4.3</v>
      </c>
      <c r="AO31" s="56">
        <v>0</v>
      </c>
      <c r="AP31" s="57">
        <v>0</v>
      </c>
      <c r="AQ31" s="56">
        <v>3</v>
      </c>
      <c r="AR31" s="57">
        <v>30</v>
      </c>
      <c r="AS31" s="56">
        <v>1</v>
      </c>
      <c r="AT31" s="56">
        <v>27</v>
      </c>
      <c r="AU31" s="56">
        <v>0</v>
      </c>
      <c r="AV31" s="57">
        <v>0</v>
      </c>
      <c r="AW31" s="56">
        <v>0</v>
      </c>
      <c r="AX31" s="56">
        <v>1</v>
      </c>
      <c r="AY31" s="56">
        <v>62</v>
      </c>
      <c r="AZ31" s="56">
        <v>0</v>
      </c>
      <c r="BA31" s="58">
        <v>0</v>
      </c>
      <c r="BB31" s="56">
        <v>0</v>
      </c>
      <c r="BC31" s="59">
        <v>35</v>
      </c>
      <c r="BD31" s="56">
        <v>1</v>
      </c>
      <c r="BE31" s="56">
        <v>17</v>
      </c>
      <c r="BF31" s="56">
        <v>3</v>
      </c>
      <c r="BG31" s="56">
        <v>0</v>
      </c>
      <c r="BH31" s="57">
        <v>0</v>
      </c>
      <c r="BI31" s="56">
        <v>0</v>
      </c>
      <c r="BJ31" s="57">
        <v>0</v>
      </c>
      <c r="BK31" s="56">
        <v>0</v>
      </c>
      <c r="BL31" s="56" t="s">
        <v>13</v>
      </c>
      <c r="BM31" s="56" t="s">
        <v>13</v>
      </c>
      <c r="BN31" s="56">
        <v>0</v>
      </c>
      <c r="BO31" s="57" t="s">
        <v>13</v>
      </c>
      <c r="BP31" s="56">
        <v>0</v>
      </c>
      <c r="BQ31" s="57" t="s">
        <v>13</v>
      </c>
      <c r="BR31" s="56">
        <v>0</v>
      </c>
      <c r="BS31" s="56" t="s">
        <v>13</v>
      </c>
      <c r="BT31" s="56">
        <v>0</v>
      </c>
      <c r="BU31" s="58" t="s">
        <v>13</v>
      </c>
      <c r="BV31" s="56">
        <v>0</v>
      </c>
      <c r="BW31" s="56">
        <v>1</v>
      </c>
      <c r="BX31" s="56">
        <v>57</v>
      </c>
      <c r="BY31" s="56">
        <v>0</v>
      </c>
      <c r="BZ31" s="58">
        <v>0</v>
      </c>
      <c r="CA31" s="56">
        <v>0</v>
      </c>
      <c r="CB31" s="59" t="s">
        <v>13</v>
      </c>
      <c r="CC31" s="56">
        <v>3</v>
      </c>
      <c r="CD31" s="56">
        <v>25.67</v>
      </c>
      <c r="CE31" s="56">
        <v>4.33</v>
      </c>
      <c r="CF31" s="56">
        <v>0</v>
      </c>
      <c r="CG31" s="57">
        <v>0</v>
      </c>
      <c r="CH31" s="56">
        <v>1</v>
      </c>
      <c r="CI31" s="57">
        <v>33.333333333333329</v>
      </c>
      <c r="CJ31" s="56">
        <v>7</v>
      </c>
      <c r="CK31" s="56">
        <v>26.57</v>
      </c>
      <c r="CL31" s="56">
        <v>4.43</v>
      </c>
      <c r="CM31" s="56">
        <v>0</v>
      </c>
      <c r="CN31" s="57">
        <v>0</v>
      </c>
      <c r="CO31" s="56">
        <v>3</v>
      </c>
      <c r="CP31" s="57">
        <v>42.857142857142854</v>
      </c>
      <c r="CQ31" s="56">
        <v>0</v>
      </c>
      <c r="CR31" s="56" t="s">
        <v>13</v>
      </c>
      <c r="CS31" s="56">
        <v>0</v>
      </c>
      <c r="CT31" s="58" t="s">
        <v>13</v>
      </c>
      <c r="CU31" s="56">
        <v>0</v>
      </c>
      <c r="CV31" s="56">
        <v>2</v>
      </c>
      <c r="CW31" s="56">
        <v>50</v>
      </c>
      <c r="CX31" s="56">
        <v>1</v>
      </c>
      <c r="CY31" s="58">
        <v>50</v>
      </c>
      <c r="CZ31" s="56">
        <v>1</v>
      </c>
      <c r="DA31" s="59" t="s">
        <v>13</v>
      </c>
      <c r="DB31" s="56">
        <v>0</v>
      </c>
      <c r="DC31" s="56" t="s">
        <v>13</v>
      </c>
      <c r="DD31" s="56" t="s">
        <v>13</v>
      </c>
      <c r="DE31" s="56">
        <v>0</v>
      </c>
      <c r="DF31" s="57" t="s">
        <v>13</v>
      </c>
      <c r="DG31" s="56">
        <v>0</v>
      </c>
      <c r="DH31" s="57" t="s">
        <v>13</v>
      </c>
      <c r="DI31" s="56">
        <v>0</v>
      </c>
      <c r="DJ31" s="56" t="s">
        <v>13</v>
      </c>
      <c r="DK31" s="56" t="s">
        <v>13</v>
      </c>
      <c r="DL31" s="56">
        <v>0</v>
      </c>
      <c r="DM31" s="57" t="s">
        <v>13</v>
      </c>
      <c r="DN31" s="56">
        <v>0</v>
      </c>
      <c r="DO31" s="57" t="s">
        <v>13</v>
      </c>
      <c r="DP31" s="56">
        <v>0</v>
      </c>
      <c r="DQ31" s="56" t="s">
        <v>13</v>
      </c>
      <c r="DR31" s="56">
        <v>0</v>
      </c>
      <c r="DS31" s="58" t="s">
        <v>13</v>
      </c>
      <c r="DT31" s="56">
        <v>0</v>
      </c>
      <c r="DU31" s="56">
        <v>0</v>
      </c>
      <c r="DV31" s="56" t="s">
        <v>13</v>
      </c>
      <c r="DW31" s="56">
        <v>0</v>
      </c>
      <c r="DX31" s="58" t="s">
        <v>13</v>
      </c>
      <c r="DY31" s="56">
        <v>0</v>
      </c>
      <c r="DZ31" s="59" t="s">
        <v>13</v>
      </c>
      <c r="EA31" s="56">
        <v>6</v>
      </c>
      <c r="EB31" s="56">
        <v>24.33</v>
      </c>
      <c r="EC31" s="56">
        <v>3.33</v>
      </c>
      <c r="ED31" s="56">
        <v>0</v>
      </c>
      <c r="EE31" s="57">
        <v>0</v>
      </c>
      <c r="EF31" s="56">
        <v>0</v>
      </c>
      <c r="EG31" s="57">
        <v>0</v>
      </c>
      <c r="EH31" s="56">
        <v>7</v>
      </c>
      <c r="EI31" s="56">
        <v>32.43</v>
      </c>
      <c r="EJ31" s="56">
        <v>4</v>
      </c>
      <c r="EK31" s="56">
        <v>0</v>
      </c>
      <c r="EL31" s="57">
        <v>0</v>
      </c>
      <c r="EM31" s="56">
        <v>0</v>
      </c>
      <c r="EN31" s="57">
        <v>0</v>
      </c>
      <c r="EO31" s="56">
        <v>0</v>
      </c>
      <c r="EP31" s="56" t="s">
        <v>13</v>
      </c>
      <c r="EQ31" s="56">
        <v>0</v>
      </c>
      <c r="ER31" s="58" t="s">
        <v>13</v>
      </c>
      <c r="ES31" s="56">
        <v>0</v>
      </c>
      <c r="ET31" s="56">
        <v>4</v>
      </c>
      <c r="EU31" s="56">
        <v>34.5</v>
      </c>
      <c r="EV31" s="56">
        <v>3</v>
      </c>
      <c r="EW31" s="58">
        <v>75</v>
      </c>
      <c r="EX31" s="56">
        <v>0</v>
      </c>
      <c r="EY31" s="59" t="s">
        <v>13</v>
      </c>
      <c r="EZ31" s="56">
        <v>1</v>
      </c>
      <c r="FA31" s="56">
        <v>20</v>
      </c>
      <c r="FB31" s="56">
        <v>3</v>
      </c>
      <c r="FC31" s="56">
        <v>0</v>
      </c>
      <c r="FD31" s="57">
        <v>0</v>
      </c>
      <c r="FE31" s="56">
        <v>0</v>
      </c>
      <c r="FF31" s="57">
        <v>0</v>
      </c>
      <c r="FG31" s="56">
        <v>3</v>
      </c>
      <c r="FH31" s="56">
        <v>24</v>
      </c>
      <c r="FI31" s="56">
        <v>3.67</v>
      </c>
      <c r="FJ31" s="56">
        <v>0</v>
      </c>
      <c r="FK31" s="57">
        <v>0</v>
      </c>
      <c r="FL31" s="56">
        <v>0</v>
      </c>
      <c r="FM31" s="57">
        <v>0</v>
      </c>
      <c r="FN31" s="56">
        <v>2</v>
      </c>
      <c r="FO31" s="56">
        <v>42</v>
      </c>
      <c r="FP31" s="56">
        <v>1</v>
      </c>
      <c r="FQ31" s="58">
        <v>50</v>
      </c>
      <c r="FR31" s="56">
        <v>0</v>
      </c>
      <c r="FS31" s="56">
        <v>2</v>
      </c>
      <c r="FT31" s="56">
        <v>59</v>
      </c>
      <c r="FU31" s="56">
        <v>0</v>
      </c>
      <c r="FV31" s="58">
        <v>0</v>
      </c>
      <c r="FW31" s="56">
        <v>0</v>
      </c>
      <c r="FX31" s="59">
        <v>17</v>
      </c>
      <c r="FY31" s="56">
        <v>1</v>
      </c>
      <c r="FZ31" s="56">
        <v>8</v>
      </c>
      <c r="GA31" s="56">
        <v>2</v>
      </c>
      <c r="GB31" s="56">
        <v>1</v>
      </c>
      <c r="GC31" s="57">
        <v>100</v>
      </c>
      <c r="GD31" s="56">
        <v>0</v>
      </c>
      <c r="GE31" s="57">
        <v>0</v>
      </c>
      <c r="GF31" s="56">
        <v>0</v>
      </c>
      <c r="GG31" s="56" t="s">
        <v>13</v>
      </c>
      <c r="GH31" s="56" t="s">
        <v>13</v>
      </c>
      <c r="GI31" s="56">
        <v>0</v>
      </c>
      <c r="GJ31" s="57" t="s">
        <v>13</v>
      </c>
      <c r="GK31" s="56">
        <v>0</v>
      </c>
      <c r="GL31" s="57" t="s">
        <v>13</v>
      </c>
      <c r="GM31" s="56">
        <v>0</v>
      </c>
      <c r="GN31" s="56" t="s">
        <v>13</v>
      </c>
      <c r="GO31" s="56">
        <v>0</v>
      </c>
      <c r="GP31" s="58" t="s">
        <v>13</v>
      </c>
      <c r="GQ31" s="56">
        <v>0</v>
      </c>
      <c r="GR31" s="56">
        <v>0</v>
      </c>
      <c r="GS31" s="56" t="s">
        <v>13</v>
      </c>
      <c r="GT31" s="56">
        <v>0</v>
      </c>
      <c r="GU31" s="58" t="s">
        <v>13</v>
      </c>
      <c r="GV31" s="56">
        <v>0</v>
      </c>
      <c r="GW31" s="59" t="s">
        <v>13</v>
      </c>
      <c r="GX31" s="56">
        <v>0</v>
      </c>
      <c r="GY31" s="56" t="s">
        <v>13</v>
      </c>
      <c r="GZ31" s="56" t="s">
        <v>13</v>
      </c>
      <c r="HA31" s="56">
        <v>0</v>
      </c>
      <c r="HB31" s="60" t="s">
        <v>13</v>
      </c>
      <c r="HC31" s="56">
        <v>0</v>
      </c>
      <c r="HD31" s="57" t="s">
        <v>13</v>
      </c>
      <c r="HE31" s="56">
        <v>0</v>
      </c>
      <c r="HF31" s="56" t="s">
        <v>13</v>
      </c>
      <c r="HG31" s="56" t="s">
        <v>13</v>
      </c>
      <c r="HH31" s="56">
        <v>0</v>
      </c>
      <c r="HI31" s="57" t="s">
        <v>13</v>
      </c>
      <c r="HJ31" s="56">
        <v>0</v>
      </c>
      <c r="HK31" s="57" t="s">
        <v>13</v>
      </c>
      <c r="HL31" s="56">
        <v>0</v>
      </c>
      <c r="HM31" s="56" t="s">
        <v>13</v>
      </c>
      <c r="HN31" s="56">
        <v>0</v>
      </c>
      <c r="HO31" s="58" t="s">
        <v>13</v>
      </c>
      <c r="HP31" s="56">
        <v>0</v>
      </c>
      <c r="HQ31" s="56">
        <v>0</v>
      </c>
      <c r="HR31" s="56" t="s">
        <v>13</v>
      </c>
      <c r="HS31" s="56">
        <v>0</v>
      </c>
      <c r="HT31" s="58" t="s">
        <v>13</v>
      </c>
      <c r="HU31" s="56">
        <v>0</v>
      </c>
      <c r="HV31" s="59" t="s">
        <v>13</v>
      </c>
      <c r="HW31" s="56">
        <v>6</v>
      </c>
      <c r="HX31" s="56">
        <v>17.670000000000002</v>
      </c>
      <c r="HY31" s="56">
        <v>2.83</v>
      </c>
      <c r="HZ31" s="56">
        <v>2</v>
      </c>
      <c r="IA31" s="57">
        <v>33.333333333333336</v>
      </c>
      <c r="IB31" s="56">
        <v>0</v>
      </c>
      <c r="IC31" s="57">
        <v>0</v>
      </c>
      <c r="ID31" s="56">
        <v>3</v>
      </c>
      <c r="IE31" s="56">
        <v>23</v>
      </c>
      <c r="IF31" s="56">
        <v>3</v>
      </c>
      <c r="IG31" s="56">
        <v>0</v>
      </c>
      <c r="IH31" s="57">
        <v>0</v>
      </c>
      <c r="II31" s="56">
        <v>0</v>
      </c>
      <c r="IJ31" s="57">
        <v>0</v>
      </c>
      <c r="IK31" s="56">
        <v>3</v>
      </c>
      <c r="IL31" s="56">
        <v>28</v>
      </c>
      <c r="IM31" s="56">
        <v>3</v>
      </c>
      <c r="IN31" s="58">
        <v>100</v>
      </c>
      <c r="IO31" s="56">
        <v>0</v>
      </c>
      <c r="IP31" s="56">
        <v>3</v>
      </c>
      <c r="IQ31" s="56">
        <v>53.67</v>
      </c>
      <c r="IR31" s="56">
        <v>0</v>
      </c>
      <c r="IS31" s="58">
        <v>0</v>
      </c>
      <c r="IT31" s="56">
        <v>0</v>
      </c>
      <c r="IU31" s="59">
        <v>25.67</v>
      </c>
      <c r="IV31" s="56">
        <v>0</v>
      </c>
      <c r="IW31" s="56" t="s">
        <v>13</v>
      </c>
      <c r="IX31" s="56" t="s">
        <v>13</v>
      </c>
      <c r="IY31" s="56">
        <v>0</v>
      </c>
      <c r="IZ31" s="57" t="s">
        <v>13</v>
      </c>
      <c r="JA31" s="56">
        <v>0</v>
      </c>
      <c r="JB31" s="57" t="s">
        <v>13</v>
      </c>
      <c r="JC31" s="56">
        <v>0</v>
      </c>
      <c r="JD31" s="56" t="s">
        <v>13</v>
      </c>
      <c r="JE31" s="56" t="s">
        <v>13</v>
      </c>
      <c r="JF31" s="56">
        <v>0</v>
      </c>
      <c r="JG31" s="57" t="s">
        <v>13</v>
      </c>
      <c r="JH31" s="56">
        <v>0</v>
      </c>
      <c r="JI31" s="57" t="s">
        <v>13</v>
      </c>
      <c r="JJ31" s="56">
        <v>0</v>
      </c>
      <c r="JK31" s="56" t="s">
        <v>13</v>
      </c>
      <c r="JL31" s="56">
        <v>0</v>
      </c>
      <c r="JM31" s="58" t="s">
        <v>13</v>
      </c>
      <c r="JN31" s="56">
        <v>0</v>
      </c>
      <c r="JO31" s="56">
        <v>0</v>
      </c>
      <c r="JP31" s="56" t="s">
        <v>13</v>
      </c>
      <c r="JQ31" s="56">
        <v>0</v>
      </c>
      <c r="JR31" s="58" t="s">
        <v>13</v>
      </c>
      <c r="JS31" s="56">
        <v>0</v>
      </c>
      <c r="JT31" s="59" t="s">
        <v>13</v>
      </c>
      <c r="JU31" s="56">
        <v>3</v>
      </c>
      <c r="JV31" s="56">
        <v>3.67</v>
      </c>
      <c r="JW31" s="56">
        <v>0</v>
      </c>
      <c r="JX31" s="61">
        <v>0</v>
      </c>
      <c r="JY31" s="56">
        <v>0</v>
      </c>
      <c r="JZ31" s="57">
        <v>0</v>
      </c>
      <c r="KA31" s="55">
        <v>8</v>
      </c>
      <c r="KB31" s="55">
        <v>3.38</v>
      </c>
      <c r="KC31" s="55">
        <v>0</v>
      </c>
      <c r="KD31" s="61">
        <v>0</v>
      </c>
      <c r="KE31" s="55">
        <v>0</v>
      </c>
      <c r="KF31" s="61">
        <v>0</v>
      </c>
      <c r="KG31" s="69">
        <v>-0.29000000000000004</v>
      </c>
      <c r="KH31" s="64">
        <v>4</v>
      </c>
    </row>
    <row r="32" spans="1:294" x14ac:dyDescent="0.25">
      <c r="A32" s="72" t="s">
        <v>58</v>
      </c>
      <c r="B32" s="55" t="s">
        <v>68</v>
      </c>
      <c r="C32" s="55" t="s">
        <v>61</v>
      </c>
      <c r="D32" s="55">
        <v>180028</v>
      </c>
      <c r="E32" s="51" t="s">
        <v>38</v>
      </c>
      <c r="F32" s="56">
        <v>4</v>
      </c>
      <c r="G32" s="56">
        <v>23.5</v>
      </c>
      <c r="H32" s="56">
        <v>3.5</v>
      </c>
      <c r="I32" s="56">
        <v>0</v>
      </c>
      <c r="J32" s="57">
        <v>0</v>
      </c>
      <c r="K32" s="56">
        <v>0</v>
      </c>
      <c r="L32" s="57">
        <v>0</v>
      </c>
      <c r="M32" s="56">
        <v>4</v>
      </c>
      <c r="N32" s="56">
        <v>29.25</v>
      </c>
      <c r="O32" s="56">
        <v>3.75</v>
      </c>
      <c r="P32" s="56">
        <v>0</v>
      </c>
      <c r="Q32" s="57">
        <v>0</v>
      </c>
      <c r="R32" s="56">
        <v>1</v>
      </c>
      <c r="S32" s="57">
        <v>25</v>
      </c>
      <c r="T32" s="56" t="s">
        <v>13</v>
      </c>
      <c r="U32" s="56" t="s">
        <v>13</v>
      </c>
      <c r="V32" s="56" t="s">
        <v>13</v>
      </c>
      <c r="W32" s="58" t="s">
        <v>13</v>
      </c>
      <c r="X32" s="56" t="s">
        <v>13</v>
      </c>
      <c r="Y32" s="56" t="s">
        <v>13</v>
      </c>
      <c r="Z32" s="56" t="s">
        <v>13</v>
      </c>
      <c r="AA32" s="56" t="s">
        <v>13</v>
      </c>
      <c r="AB32" s="58" t="s">
        <v>13</v>
      </c>
      <c r="AC32" s="56" t="s">
        <v>13</v>
      </c>
      <c r="AD32" s="59" t="s">
        <v>13</v>
      </c>
      <c r="AE32" s="56">
        <v>4</v>
      </c>
      <c r="AF32" s="56">
        <v>20.25</v>
      </c>
      <c r="AG32" s="56">
        <v>4.5</v>
      </c>
      <c r="AH32" s="56">
        <v>0</v>
      </c>
      <c r="AI32" s="57">
        <v>0</v>
      </c>
      <c r="AJ32" s="56">
        <v>2</v>
      </c>
      <c r="AK32" s="57">
        <v>50</v>
      </c>
      <c r="AL32" s="56">
        <v>4</v>
      </c>
      <c r="AM32" s="56">
        <v>20.25</v>
      </c>
      <c r="AN32" s="56">
        <v>4.5</v>
      </c>
      <c r="AO32" s="56">
        <v>0</v>
      </c>
      <c r="AP32" s="57">
        <v>0</v>
      </c>
      <c r="AQ32" s="56">
        <v>2</v>
      </c>
      <c r="AR32" s="57">
        <v>50</v>
      </c>
      <c r="AS32" s="56" t="s">
        <v>13</v>
      </c>
      <c r="AT32" s="56" t="s">
        <v>13</v>
      </c>
      <c r="AU32" s="56" t="s">
        <v>13</v>
      </c>
      <c r="AV32" s="57" t="s">
        <v>13</v>
      </c>
      <c r="AW32" s="56" t="s">
        <v>13</v>
      </c>
      <c r="AX32" s="56" t="s">
        <v>13</v>
      </c>
      <c r="AY32" s="56" t="s">
        <v>13</v>
      </c>
      <c r="AZ32" s="56" t="s">
        <v>13</v>
      </c>
      <c r="BA32" s="58" t="s">
        <v>13</v>
      </c>
      <c r="BB32" s="56" t="s">
        <v>13</v>
      </c>
      <c r="BC32" s="59" t="s">
        <v>13</v>
      </c>
      <c r="BD32" s="56">
        <v>1</v>
      </c>
      <c r="BE32" s="56">
        <v>18</v>
      </c>
      <c r="BF32" s="56">
        <v>3</v>
      </c>
      <c r="BG32" s="56">
        <v>0</v>
      </c>
      <c r="BH32" s="57">
        <v>0</v>
      </c>
      <c r="BI32" s="56">
        <v>0</v>
      </c>
      <c r="BJ32" s="57">
        <v>0</v>
      </c>
      <c r="BK32" s="56">
        <v>1</v>
      </c>
      <c r="BL32" s="56">
        <v>20</v>
      </c>
      <c r="BM32" s="56">
        <v>4</v>
      </c>
      <c r="BN32" s="56">
        <v>0</v>
      </c>
      <c r="BO32" s="57">
        <v>0</v>
      </c>
      <c r="BP32" s="56">
        <v>0</v>
      </c>
      <c r="BQ32" s="57">
        <v>0</v>
      </c>
      <c r="BR32" s="56" t="s">
        <v>13</v>
      </c>
      <c r="BS32" s="56" t="s">
        <v>13</v>
      </c>
      <c r="BT32" s="56" t="s">
        <v>13</v>
      </c>
      <c r="BU32" s="58" t="s">
        <v>13</v>
      </c>
      <c r="BV32" s="56" t="s">
        <v>13</v>
      </c>
      <c r="BW32" s="56" t="s">
        <v>13</v>
      </c>
      <c r="BX32" s="56" t="s">
        <v>13</v>
      </c>
      <c r="BY32" s="56" t="s">
        <v>13</v>
      </c>
      <c r="BZ32" s="58" t="s">
        <v>13</v>
      </c>
      <c r="CA32" s="56" t="s">
        <v>13</v>
      </c>
      <c r="CB32" s="59" t="s">
        <v>13</v>
      </c>
      <c r="CC32" s="56">
        <v>0</v>
      </c>
      <c r="CD32" s="56" t="s">
        <v>13</v>
      </c>
      <c r="CE32" s="56" t="s">
        <v>13</v>
      </c>
      <c r="CF32" s="56">
        <v>0</v>
      </c>
      <c r="CG32" s="57" t="s">
        <v>13</v>
      </c>
      <c r="CH32" s="56">
        <v>0</v>
      </c>
      <c r="CI32" s="57" t="s">
        <v>13</v>
      </c>
      <c r="CJ32" s="56">
        <v>1</v>
      </c>
      <c r="CK32" s="56">
        <v>26</v>
      </c>
      <c r="CL32" s="56">
        <v>4</v>
      </c>
      <c r="CM32" s="56">
        <v>0</v>
      </c>
      <c r="CN32" s="57">
        <v>0</v>
      </c>
      <c r="CO32" s="56">
        <v>0</v>
      </c>
      <c r="CP32" s="57">
        <v>0</v>
      </c>
      <c r="CQ32" s="56" t="s">
        <v>13</v>
      </c>
      <c r="CR32" s="56" t="s">
        <v>13</v>
      </c>
      <c r="CS32" s="56" t="s">
        <v>13</v>
      </c>
      <c r="CT32" s="58" t="s">
        <v>13</v>
      </c>
      <c r="CU32" s="56" t="s">
        <v>13</v>
      </c>
      <c r="CV32" s="56" t="s">
        <v>13</v>
      </c>
      <c r="CW32" s="56" t="s">
        <v>13</v>
      </c>
      <c r="CX32" s="56" t="s">
        <v>13</v>
      </c>
      <c r="CY32" s="58" t="s">
        <v>13</v>
      </c>
      <c r="CZ32" s="56" t="s">
        <v>13</v>
      </c>
      <c r="DA32" s="59" t="s">
        <v>13</v>
      </c>
      <c r="DB32" s="56">
        <v>0</v>
      </c>
      <c r="DC32" s="56" t="s">
        <v>13</v>
      </c>
      <c r="DD32" s="56" t="s">
        <v>13</v>
      </c>
      <c r="DE32" s="56">
        <v>0</v>
      </c>
      <c r="DF32" s="57" t="s">
        <v>13</v>
      </c>
      <c r="DG32" s="56">
        <v>0</v>
      </c>
      <c r="DH32" s="57" t="s">
        <v>13</v>
      </c>
      <c r="DI32" s="56">
        <v>0</v>
      </c>
      <c r="DJ32" s="56" t="s">
        <v>13</v>
      </c>
      <c r="DK32" s="56" t="s">
        <v>13</v>
      </c>
      <c r="DL32" s="56">
        <v>0</v>
      </c>
      <c r="DM32" s="57" t="s">
        <v>13</v>
      </c>
      <c r="DN32" s="56">
        <v>0</v>
      </c>
      <c r="DO32" s="57" t="s">
        <v>13</v>
      </c>
      <c r="DP32" s="56" t="s">
        <v>13</v>
      </c>
      <c r="DQ32" s="56" t="s">
        <v>13</v>
      </c>
      <c r="DR32" s="56" t="s">
        <v>13</v>
      </c>
      <c r="DS32" s="58" t="s">
        <v>13</v>
      </c>
      <c r="DT32" s="56" t="s">
        <v>13</v>
      </c>
      <c r="DU32" s="56" t="s">
        <v>13</v>
      </c>
      <c r="DV32" s="56" t="s">
        <v>13</v>
      </c>
      <c r="DW32" s="56" t="s">
        <v>13</v>
      </c>
      <c r="DX32" s="58" t="s">
        <v>13</v>
      </c>
      <c r="DY32" s="56" t="s">
        <v>13</v>
      </c>
      <c r="DZ32" s="59" t="s">
        <v>13</v>
      </c>
      <c r="EA32" s="56">
        <v>4</v>
      </c>
      <c r="EB32" s="56">
        <v>22</v>
      </c>
      <c r="EC32" s="56">
        <v>3.25</v>
      </c>
      <c r="ED32" s="56">
        <v>1</v>
      </c>
      <c r="EE32" s="57">
        <v>25</v>
      </c>
      <c r="EF32" s="56">
        <v>0</v>
      </c>
      <c r="EG32" s="57">
        <v>0</v>
      </c>
      <c r="EH32" s="56">
        <v>3</v>
      </c>
      <c r="EI32" s="56">
        <v>27.33</v>
      </c>
      <c r="EJ32" s="56">
        <v>4</v>
      </c>
      <c r="EK32" s="56">
        <v>0</v>
      </c>
      <c r="EL32" s="57">
        <v>0</v>
      </c>
      <c r="EM32" s="56">
        <v>0</v>
      </c>
      <c r="EN32" s="57">
        <v>0</v>
      </c>
      <c r="EO32" s="56" t="s">
        <v>13</v>
      </c>
      <c r="EP32" s="56" t="s">
        <v>13</v>
      </c>
      <c r="EQ32" s="56" t="s">
        <v>13</v>
      </c>
      <c r="ER32" s="58" t="s">
        <v>13</v>
      </c>
      <c r="ES32" s="56" t="s">
        <v>13</v>
      </c>
      <c r="ET32" s="56" t="s">
        <v>13</v>
      </c>
      <c r="EU32" s="56" t="s">
        <v>13</v>
      </c>
      <c r="EV32" s="56" t="s">
        <v>13</v>
      </c>
      <c r="EW32" s="58" t="s">
        <v>13</v>
      </c>
      <c r="EX32" s="56" t="s">
        <v>13</v>
      </c>
      <c r="EY32" s="59" t="s">
        <v>13</v>
      </c>
      <c r="EZ32" s="56">
        <v>0</v>
      </c>
      <c r="FA32" s="56" t="s">
        <v>13</v>
      </c>
      <c r="FB32" s="56" t="s">
        <v>13</v>
      </c>
      <c r="FC32" s="56">
        <v>0</v>
      </c>
      <c r="FD32" s="57" t="s">
        <v>13</v>
      </c>
      <c r="FE32" s="56">
        <v>0</v>
      </c>
      <c r="FF32" s="57" t="s">
        <v>13</v>
      </c>
      <c r="FG32" s="56">
        <v>1</v>
      </c>
      <c r="FH32" s="56">
        <v>28</v>
      </c>
      <c r="FI32" s="56">
        <v>4</v>
      </c>
      <c r="FJ32" s="56">
        <v>0</v>
      </c>
      <c r="FK32" s="57">
        <v>0</v>
      </c>
      <c r="FL32" s="56">
        <v>0</v>
      </c>
      <c r="FM32" s="57">
        <v>0</v>
      </c>
      <c r="FN32" s="56" t="s">
        <v>13</v>
      </c>
      <c r="FO32" s="56" t="s">
        <v>13</v>
      </c>
      <c r="FP32" s="56" t="s">
        <v>13</v>
      </c>
      <c r="FQ32" s="58" t="s">
        <v>13</v>
      </c>
      <c r="FR32" s="56" t="s">
        <v>13</v>
      </c>
      <c r="FS32" s="56" t="s">
        <v>13</v>
      </c>
      <c r="FT32" s="56" t="s">
        <v>13</v>
      </c>
      <c r="FU32" s="56" t="s">
        <v>13</v>
      </c>
      <c r="FV32" s="58" t="s">
        <v>13</v>
      </c>
      <c r="FW32" s="56" t="s">
        <v>13</v>
      </c>
      <c r="FX32" s="59" t="s">
        <v>13</v>
      </c>
      <c r="FY32" s="56">
        <v>0</v>
      </c>
      <c r="FZ32" s="56" t="s">
        <v>13</v>
      </c>
      <c r="GA32" s="56" t="s">
        <v>13</v>
      </c>
      <c r="GB32" s="56">
        <v>0</v>
      </c>
      <c r="GC32" s="57" t="s">
        <v>13</v>
      </c>
      <c r="GD32" s="56">
        <v>0</v>
      </c>
      <c r="GE32" s="57" t="s">
        <v>13</v>
      </c>
      <c r="GF32" s="56">
        <v>1</v>
      </c>
      <c r="GG32" s="56">
        <v>20</v>
      </c>
      <c r="GH32" s="56">
        <v>4</v>
      </c>
      <c r="GI32" s="56">
        <v>0</v>
      </c>
      <c r="GJ32" s="57">
        <v>0</v>
      </c>
      <c r="GK32" s="56">
        <v>0</v>
      </c>
      <c r="GL32" s="57">
        <v>0</v>
      </c>
      <c r="GM32" s="56" t="s">
        <v>13</v>
      </c>
      <c r="GN32" s="56" t="s">
        <v>13</v>
      </c>
      <c r="GO32" s="56" t="s">
        <v>13</v>
      </c>
      <c r="GP32" s="58" t="s">
        <v>13</v>
      </c>
      <c r="GQ32" s="56" t="s">
        <v>13</v>
      </c>
      <c r="GR32" s="56" t="s">
        <v>13</v>
      </c>
      <c r="GS32" s="56" t="s">
        <v>13</v>
      </c>
      <c r="GT32" s="56" t="s">
        <v>13</v>
      </c>
      <c r="GU32" s="58" t="s">
        <v>13</v>
      </c>
      <c r="GV32" s="56" t="s">
        <v>13</v>
      </c>
      <c r="GW32" s="59" t="s">
        <v>13</v>
      </c>
      <c r="GX32" s="56">
        <v>0</v>
      </c>
      <c r="GY32" s="56" t="s">
        <v>13</v>
      </c>
      <c r="GZ32" s="56" t="s">
        <v>13</v>
      </c>
      <c r="HA32" s="56">
        <v>0</v>
      </c>
      <c r="HB32" s="60" t="s">
        <v>13</v>
      </c>
      <c r="HC32" s="56">
        <v>0</v>
      </c>
      <c r="HD32" s="57" t="s">
        <v>13</v>
      </c>
      <c r="HE32" s="56">
        <v>0</v>
      </c>
      <c r="HF32" s="56" t="s">
        <v>13</v>
      </c>
      <c r="HG32" s="56" t="s">
        <v>13</v>
      </c>
      <c r="HH32" s="56">
        <v>0</v>
      </c>
      <c r="HI32" s="57" t="s">
        <v>13</v>
      </c>
      <c r="HJ32" s="56">
        <v>0</v>
      </c>
      <c r="HK32" s="57" t="s">
        <v>13</v>
      </c>
      <c r="HL32" s="56" t="s">
        <v>13</v>
      </c>
      <c r="HM32" s="56" t="s">
        <v>13</v>
      </c>
      <c r="HN32" s="56" t="s">
        <v>13</v>
      </c>
      <c r="HO32" s="58" t="s">
        <v>13</v>
      </c>
      <c r="HP32" s="56" t="s">
        <v>13</v>
      </c>
      <c r="HQ32" s="56" t="s">
        <v>13</v>
      </c>
      <c r="HR32" s="56" t="s">
        <v>13</v>
      </c>
      <c r="HS32" s="56" t="s">
        <v>13</v>
      </c>
      <c r="HT32" s="58" t="s">
        <v>13</v>
      </c>
      <c r="HU32" s="56" t="s">
        <v>13</v>
      </c>
      <c r="HV32" s="59" t="s">
        <v>13</v>
      </c>
      <c r="HW32" s="56">
        <v>3</v>
      </c>
      <c r="HX32" s="56">
        <v>19.329999999999998</v>
      </c>
      <c r="HY32" s="56">
        <v>3</v>
      </c>
      <c r="HZ32" s="56">
        <v>1</v>
      </c>
      <c r="IA32" s="57">
        <v>33.333333333333336</v>
      </c>
      <c r="IB32" s="56">
        <v>0</v>
      </c>
      <c r="IC32" s="57">
        <v>0</v>
      </c>
      <c r="ID32" s="56">
        <v>1</v>
      </c>
      <c r="IE32" s="56">
        <v>22</v>
      </c>
      <c r="IF32" s="56">
        <v>3</v>
      </c>
      <c r="IG32" s="56">
        <v>0</v>
      </c>
      <c r="IH32" s="57">
        <v>0</v>
      </c>
      <c r="II32" s="56">
        <v>0</v>
      </c>
      <c r="IJ32" s="57">
        <v>0</v>
      </c>
      <c r="IK32" s="56" t="s">
        <v>13</v>
      </c>
      <c r="IL32" s="56" t="s">
        <v>13</v>
      </c>
      <c r="IM32" s="56" t="s">
        <v>13</v>
      </c>
      <c r="IN32" s="58" t="s">
        <v>13</v>
      </c>
      <c r="IO32" s="56" t="s">
        <v>13</v>
      </c>
      <c r="IP32" s="56" t="s">
        <v>13</v>
      </c>
      <c r="IQ32" s="56" t="s">
        <v>13</v>
      </c>
      <c r="IR32" s="56" t="s">
        <v>13</v>
      </c>
      <c r="IS32" s="58" t="s">
        <v>13</v>
      </c>
      <c r="IT32" s="56" t="s">
        <v>13</v>
      </c>
      <c r="IU32" s="59" t="s">
        <v>13</v>
      </c>
      <c r="IV32" s="56">
        <v>0</v>
      </c>
      <c r="IW32" s="56" t="s">
        <v>13</v>
      </c>
      <c r="IX32" s="56" t="s">
        <v>13</v>
      </c>
      <c r="IY32" s="56">
        <v>0</v>
      </c>
      <c r="IZ32" s="57" t="s">
        <v>13</v>
      </c>
      <c r="JA32" s="56">
        <v>0</v>
      </c>
      <c r="JB32" s="57" t="s">
        <v>13</v>
      </c>
      <c r="JC32" s="56">
        <v>0</v>
      </c>
      <c r="JD32" s="56" t="s">
        <v>13</v>
      </c>
      <c r="JE32" s="56" t="s">
        <v>13</v>
      </c>
      <c r="JF32" s="56">
        <v>0</v>
      </c>
      <c r="JG32" s="57" t="s">
        <v>13</v>
      </c>
      <c r="JH32" s="56">
        <v>0</v>
      </c>
      <c r="JI32" s="57" t="s">
        <v>13</v>
      </c>
      <c r="JJ32" s="56" t="s">
        <v>13</v>
      </c>
      <c r="JK32" s="56" t="s">
        <v>13</v>
      </c>
      <c r="JL32" s="56" t="s">
        <v>13</v>
      </c>
      <c r="JM32" s="58" t="s">
        <v>13</v>
      </c>
      <c r="JN32" s="56" t="s">
        <v>13</v>
      </c>
      <c r="JO32" s="56" t="s">
        <v>13</v>
      </c>
      <c r="JP32" s="56" t="s">
        <v>13</v>
      </c>
      <c r="JQ32" s="56" t="s">
        <v>13</v>
      </c>
      <c r="JR32" s="58" t="s">
        <v>13</v>
      </c>
      <c r="JS32" s="56" t="s">
        <v>13</v>
      </c>
      <c r="JT32" s="59" t="s">
        <v>13</v>
      </c>
      <c r="JU32" s="56">
        <v>0</v>
      </c>
      <c r="JV32" s="56" t="s">
        <v>69</v>
      </c>
      <c r="JW32" s="56">
        <v>0</v>
      </c>
      <c r="JX32" s="61" t="s">
        <v>13</v>
      </c>
      <c r="JY32" s="56">
        <v>0</v>
      </c>
      <c r="JZ32" s="57" t="s">
        <v>13</v>
      </c>
      <c r="KA32" s="55" t="s">
        <v>13</v>
      </c>
      <c r="KB32" s="55" t="s">
        <v>13</v>
      </c>
      <c r="KC32" s="55" t="s">
        <v>13</v>
      </c>
      <c r="KD32" s="61" t="s">
        <v>13</v>
      </c>
      <c r="KE32" s="55" t="s">
        <v>13</v>
      </c>
      <c r="KF32" s="61" t="s">
        <v>13</v>
      </c>
      <c r="KG32" s="69" t="s">
        <v>13</v>
      </c>
      <c r="KH32" s="62" t="s">
        <v>13</v>
      </c>
    </row>
    <row r="33" spans="1:294" x14ac:dyDescent="0.25">
      <c r="A33" s="72" t="s">
        <v>58</v>
      </c>
      <c r="B33" s="55" t="s">
        <v>68</v>
      </c>
      <c r="C33" s="55" t="s">
        <v>61</v>
      </c>
      <c r="D33" s="55">
        <v>180029</v>
      </c>
      <c r="E33" s="51" t="s">
        <v>39</v>
      </c>
      <c r="F33" s="56">
        <v>2</v>
      </c>
      <c r="G33" s="56">
        <v>29.5</v>
      </c>
      <c r="H33" s="56">
        <v>4</v>
      </c>
      <c r="I33" s="56">
        <v>0</v>
      </c>
      <c r="J33" s="57">
        <v>0</v>
      </c>
      <c r="K33" s="56">
        <v>0</v>
      </c>
      <c r="L33" s="57">
        <v>0</v>
      </c>
      <c r="M33" s="56">
        <v>0</v>
      </c>
      <c r="N33" s="56" t="s">
        <v>13</v>
      </c>
      <c r="O33" s="56" t="s">
        <v>13</v>
      </c>
      <c r="P33" s="56">
        <v>0</v>
      </c>
      <c r="Q33" s="57" t="s">
        <v>13</v>
      </c>
      <c r="R33" s="56">
        <v>0</v>
      </c>
      <c r="S33" s="57" t="s">
        <v>13</v>
      </c>
      <c r="T33" s="56" t="s">
        <v>13</v>
      </c>
      <c r="U33" s="56" t="s">
        <v>13</v>
      </c>
      <c r="V33" s="56" t="s">
        <v>13</v>
      </c>
      <c r="W33" s="58" t="s">
        <v>13</v>
      </c>
      <c r="X33" s="56" t="s">
        <v>13</v>
      </c>
      <c r="Y33" s="56" t="s">
        <v>13</v>
      </c>
      <c r="Z33" s="56" t="s">
        <v>13</v>
      </c>
      <c r="AA33" s="56" t="s">
        <v>13</v>
      </c>
      <c r="AB33" s="58" t="s">
        <v>13</v>
      </c>
      <c r="AC33" s="56" t="s">
        <v>13</v>
      </c>
      <c r="AD33" s="59" t="s">
        <v>13</v>
      </c>
      <c r="AE33" s="56">
        <v>2</v>
      </c>
      <c r="AF33" s="56">
        <v>20</v>
      </c>
      <c r="AG33" s="56">
        <v>4.5</v>
      </c>
      <c r="AH33" s="56">
        <v>0</v>
      </c>
      <c r="AI33" s="57">
        <v>0</v>
      </c>
      <c r="AJ33" s="56">
        <v>1</v>
      </c>
      <c r="AK33" s="57">
        <v>50</v>
      </c>
      <c r="AL33" s="56">
        <v>0</v>
      </c>
      <c r="AM33" s="56" t="s">
        <v>13</v>
      </c>
      <c r="AN33" s="56" t="s">
        <v>13</v>
      </c>
      <c r="AO33" s="56">
        <v>0</v>
      </c>
      <c r="AP33" s="57" t="s">
        <v>13</v>
      </c>
      <c r="AQ33" s="56">
        <v>0</v>
      </c>
      <c r="AR33" s="57" t="s">
        <v>13</v>
      </c>
      <c r="AS33" s="56" t="s">
        <v>13</v>
      </c>
      <c r="AT33" s="56" t="s">
        <v>13</v>
      </c>
      <c r="AU33" s="56" t="s">
        <v>13</v>
      </c>
      <c r="AV33" s="57" t="s">
        <v>13</v>
      </c>
      <c r="AW33" s="56" t="s">
        <v>13</v>
      </c>
      <c r="AX33" s="56" t="s">
        <v>13</v>
      </c>
      <c r="AY33" s="56" t="s">
        <v>13</v>
      </c>
      <c r="AZ33" s="56" t="s">
        <v>13</v>
      </c>
      <c r="BA33" s="58" t="s">
        <v>13</v>
      </c>
      <c r="BB33" s="56" t="s">
        <v>13</v>
      </c>
      <c r="BC33" s="59" t="s">
        <v>13</v>
      </c>
      <c r="BD33" s="56">
        <v>2</v>
      </c>
      <c r="BE33" s="56">
        <v>12.5</v>
      </c>
      <c r="BF33" s="56">
        <v>2.5</v>
      </c>
      <c r="BG33" s="56">
        <v>1</v>
      </c>
      <c r="BH33" s="57">
        <v>50</v>
      </c>
      <c r="BI33" s="56">
        <v>0</v>
      </c>
      <c r="BJ33" s="57">
        <v>0</v>
      </c>
      <c r="BK33" s="56">
        <v>0</v>
      </c>
      <c r="BL33" s="56" t="s">
        <v>13</v>
      </c>
      <c r="BM33" s="56" t="s">
        <v>13</v>
      </c>
      <c r="BN33" s="56">
        <v>0</v>
      </c>
      <c r="BO33" s="57" t="s">
        <v>13</v>
      </c>
      <c r="BP33" s="56">
        <v>0</v>
      </c>
      <c r="BQ33" s="57" t="s">
        <v>13</v>
      </c>
      <c r="BR33" s="56" t="s">
        <v>13</v>
      </c>
      <c r="BS33" s="56" t="s">
        <v>13</v>
      </c>
      <c r="BT33" s="56" t="s">
        <v>13</v>
      </c>
      <c r="BU33" s="58" t="s">
        <v>13</v>
      </c>
      <c r="BV33" s="56" t="s">
        <v>13</v>
      </c>
      <c r="BW33" s="56" t="s">
        <v>13</v>
      </c>
      <c r="BX33" s="56" t="s">
        <v>13</v>
      </c>
      <c r="BY33" s="56" t="s">
        <v>13</v>
      </c>
      <c r="BZ33" s="58" t="s">
        <v>13</v>
      </c>
      <c r="CA33" s="56" t="s">
        <v>13</v>
      </c>
      <c r="CB33" s="59" t="s">
        <v>13</v>
      </c>
      <c r="CC33" s="56">
        <v>0</v>
      </c>
      <c r="CD33" s="56" t="s">
        <v>13</v>
      </c>
      <c r="CE33" s="56" t="s">
        <v>13</v>
      </c>
      <c r="CF33" s="56">
        <v>0</v>
      </c>
      <c r="CG33" s="57" t="s">
        <v>13</v>
      </c>
      <c r="CH33" s="56">
        <v>0</v>
      </c>
      <c r="CI33" s="57" t="s">
        <v>13</v>
      </c>
      <c r="CJ33" s="56">
        <v>0</v>
      </c>
      <c r="CK33" s="56" t="s">
        <v>13</v>
      </c>
      <c r="CL33" s="56" t="s">
        <v>13</v>
      </c>
      <c r="CM33" s="56">
        <v>0</v>
      </c>
      <c r="CN33" s="57" t="s">
        <v>13</v>
      </c>
      <c r="CO33" s="56">
        <v>0</v>
      </c>
      <c r="CP33" s="57" t="s">
        <v>13</v>
      </c>
      <c r="CQ33" s="56" t="s">
        <v>13</v>
      </c>
      <c r="CR33" s="56" t="s">
        <v>13</v>
      </c>
      <c r="CS33" s="56" t="s">
        <v>13</v>
      </c>
      <c r="CT33" s="58" t="s">
        <v>13</v>
      </c>
      <c r="CU33" s="56" t="s">
        <v>13</v>
      </c>
      <c r="CV33" s="56" t="s">
        <v>13</v>
      </c>
      <c r="CW33" s="56" t="s">
        <v>13</v>
      </c>
      <c r="CX33" s="56" t="s">
        <v>13</v>
      </c>
      <c r="CY33" s="58" t="s">
        <v>13</v>
      </c>
      <c r="CZ33" s="56" t="s">
        <v>13</v>
      </c>
      <c r="DA33" s="59" t="s">
        <v>13</v>
      </c>
      <c r="DB33" s="56">
        <v>0</v>
      </c>
      <c r="DC33" s="56" t="s">
        <v>13</v>
      </c>
      <c r="DD33" s="56" t="s">
        <v>13</v>
      </c>
      <c r="DE33" s="56">
        <v>0</v>
      </c>
      <c r="DF33" s="57" t="s">
        <v>13</v>
      </c>
      <c r="DG33" s="56">
        <v>0</v>
      </c>
      <c r="DH33" s="57" t="s">
        <v>13</v>
      </c>
      <c r="DI33" s="56">
        <v>0</v>
      </c>
      <c r="DJ33" s="56" t="s">
        <v>13</v>
      </c>
      <c r="DK33" s="56" t="s">
        <v>13</v>
      </c>
      <c r="DL33" s="56">
        <v>0</v>
      </c>
      <c r="DM33" s="57" t="s">
        <v>13</v>
      </c>
      <c r="DN33" s="56">
        <v>0</v>
      </c>
      <c r="DO33" s="57" t="s">
        <v>13</v>
      </c>
      <c r="DP33" s="56" t="s">
        <v>13</v>
      </c>
      <c r="DQ33" s="56" t="s">
        <v>13</v>
      </c>
      <c r="DR33" s="56" t="s">
        <v>13</v>
      </c>
      <c r="DS33" s="58" t="s">
        <v>13</v>
      </c>
      <c r="DT33" s="56" t="s">
        <v>13</v>
      </c>
      <c r="DU33" s="56" t="s">
        <v>13</v>
      </c>
      <c r="DV33" s="56" t="s">
        <v>13</v>
      </c>
      <c r="DW33" s="56" t="s">
        <v>13</v>
      </c>
      <c r="DX33" s="58" t="s">
        <v>13</v>
      </c>
      <c r="DY33" s="56" t="s">
        <v>13</v>
      </c>
      <c r="DZ33" s="59" t="s">
        <v>13</v>
      </c>
      <c r="EA33" s="56">
        <v>2</v>
      </c>
      <c r="EB33" s="56">
        <v>25</v>
      </c>
      <c r="EC33" s="56">
        <v>3.5</v>
      </c>
      <c r="ED33" s="56">
        <v>0</v>
      </c>
      <c r="EE33" s="57">
        <v>0</v>
      </c>
      <c r="EF33" s="56">
        <v>0</v>
      </c>
      <c r="EG33" s="57">
        <v>0</v>
      </c>
      <c r="EH33" s="56">
        <v>0</v>
      </c>
      <c r="EI33" s="56" t="s">
        <v>13</v>
      </c>
      <c r="EJ33" s="56" t="s">
        <v>13</v>
      </c>
      <c r="EK33" s="56">
        <v>0</v>
      </c>
      <c r="EL33" s="57" t="s">
        <v>13</v>
      </c>
      <c r="EM33" s="56">
        <v>0</v>
      </c>
      <c r="EN33" s="57" t="s">
        <v>13</v>
      </c>
      <c r="EO33" s="56" t="s">
        <v>13</v>
      </c>
      <c r="EP33" s="56" t="s">
        <v>13</v>
      </c>
      <c r="EQ33" s="56" t="s">
        <v>13</v>
      </c>
      <c r="ER33" s="58" t="s">
        <v>13</v>
      </c>
      <c r="ES33" s="56" t="s">
        <v>13</v>
      </c>
      <c r="ET33" s="56" t="s">
        <v>13</v>
      </c>
      <c r="EU33" s="56" t="s">
        <v>13</v>
      </c>
      <c r="EV33" s="56" t="s">
        <v>13</v>
      </c>
      <c r="EW33" s="58" t="s">
        <v>13</v>
      </c>
      <c r="EX33" s="56" t="s">
        <v>13</v>
      </c>
      <c r="EY33" s="59" t="s">
        <v>13</v>
      </c>
      <c r="EZ33" s="56">
        <v>0</v>
      </c>
      <c r="FA33" s="56" t="s">
        <v>13</v>
      </c>
      <c r="FB33" s="56" t="s">
        <v>13</v>
      </c>
      <c r="FC33" s="56">
        <v>0</v>
      </c>
      <c r="FD33" s="57" t="s">
        <v>13</v>
      </c>
      <c r="FE33" s="56">
        <v>0</v>
      </c>
      <c r="FF33" s="57" t="s">
        <v>13</v>
      </c>
      <c r="FG33" s="56">
        <v>0</v>
      </c>
      <c r="FH33" s="56" t="s">
        <v>13</v>
      </c>
      <c r="FI33" s="56" t="s">
        <v>13</v>
      </c>
      <c r="FJ33" s="56">
        <v>0</v>
      </c>
      <c r="FK33" s="57" t="s">
        <v>13</v>
      </c>
      <c r="FL33" s="56">
        <v>0</v>
      </c>
      <c r="FM33" s="57" t="s">
        <v>13</v>
      </c>
      <c r="FN33" s="56" t="s">
        <v>13</v>
      </c>
      <c r="FO33" s="56" t="s">
        <v>13</v>
      </c>
      <c r="FP33" s="56" t="s">
        <v>13</v>
      </c>
      <c r="FQ33" s="58" t="s">
        <v>13</v>
      </c>
      <c r="FR33" s="56" t="s">
        <v>13</v>
      </c>
      <c r="FS33" s="56" t="s">
        <v>13</v>
      </c>
      <c r="FT33" s="56" t="s">
        <v>13</v>
      </c>
      <c r="FU33" s="56" t="s">
        <v>13</v>
      </c>
      <c r="FV33" s="58" t="s">
        <v>13</v>
      </c>
      <c r="FW33" s="56" t="s">
        <v>13</v>
      </c>
      <c r="FX33" s="59" t="s">
        <v>13</v>
      </c>
      <c r="FY33" s="56">
        <v>0</v>
      </c>
      <c r="FZ33" s="56" t="s">
        <v>13</v>
      </c>
      <c r="GA33" s="56" t="s">
        <v>13</v>
      </c>
      <c r="GB33" s="56">
        <v>0</v>
      </c>
      <c r="GC33" s="57" t="s">
        <v>13</v>
      </c>
      <c r="GD33" s="56">
        <v>0</v>
      </c>
      <c r="GE33" s="57" t="s">
        <v>13</v>
      </c>
      <c r="GF33" s="56">
        <v>0</v>
      </c>
      <c r="GG33" s="56" t="s">
        <v>13</v>
      </c>
      <c r="GH33" s="56" t="s">
        <v>13</v>
      </c>
      <c r="GI33" s="56">
        <v>0</v>
      </c>
      <c r="GJ33" s="57" t="s">
        <v>13</v>
      </c>
      <c r="GK33" s="56">
        <v>0</v>
      </c>
      <c r="GL33" s="57" t="s">
        <v>13</v>
      </c>
      <c r="GM33" s="56" t="s">
        <v>13</v>
      </c>
      <c r="GN33" s="56" t="s">
        <v>13</v>
      </c>
      <c r="GO33" s="56" t="s">
        <v>13</v>
      </c>
      <c r="GP33" s="58" t="s">
        <v>13</v>
      </c>
      <c r="GQ33" s="56" t="s">
        <v>13</v>
      </c>
      <c r="GR33" s="56" t="s">
        <v>13</v>
      </c>
      <c r="GS33" s="56" t="s">
        <v>13</v>
      </c>
      <c r="GT33" s="56" t="s">
        <v>13</v>
      </c>
      <c r="GU33" s="58" t="s">
        <v>13</v>
      </c>
      <c r="GV33" s="56" t="s">
        <v>13</v>
      </c>
      <c r="GW33" s="59" t="s">
        <v>13</v>
      </c>
      <c r="GX33" s="56">
        <v>0</v>
      </c>
      <c r="GY33" s="56" t="s">
        <v>13</v>
      </c>
      <c r="GZ33" s="56" t="s">
        <v>13</v>
      </c>
      <c r="HA33" s="56">
        <v>0</v>
      </c>
      <c r="HB33" s="60" t="s">
        <v>13</v>
      </c>
      <c r="HC33" s="56">
        <v>0</v>
      </c>
      <c r="HD33" s="57" t="s">
        <v>13</v>
      </c>
      <c r="HE33" s="56">
        <v>0</v>
      </c>
      <c r="HF33" s="56" t="s">
        <v>13</v>
      </c>
      <c r="HG33" s="56" t="s">
        <v>13</v>
      </c>
      <c r="HH33" s="56">
        <v>0</v>
      </c>
      <c r="HI33" s="57" t="s">
        <v>13</v>
      </c>
      <c r="HJ33" s="56">
        <v>0</v>
      </c>
      <c r="HK33" s="57" t="s">
        <v>13</v>
      </c>
      <c r="HL33" s="56" t="s">
        <v>13</v>
      </c>
      <c r="HM33" s="56" t="s">
        <v>13</v>
      </c>
      <c r="HN33" s="56" t="s">
        <v>13</v>
      </c>
      <c r="HO33" s="58" t="s">
        <v>13</v>
      </c>
      <c r="HP33" s="56" t="s">
        <v>13</v>
      </c>
      <c r="HQ33" s="56" t="s">
        <v>13</v>
      </c>
      <c r="HR33" s="56" t="s">
        <v>13</v>
      </c>
      <c r="HS33" s="56" t="s">
        <v>13</v>
      </c>
      <c r="HT33" s="58" t="s">
        <v>13</v>
      </c>
      <c r="HU33" s="56" t="s">
        <v>13</v>
      </c>
      <c r="HV33" s="59" t="s">
        <v>13</v>
      </c>
      <c r="HW33" s="56">
        <v>0</v>
      </c>
      <c r="HX33" s="56" t="s">
        <v>13</v>
      </c>
      <c r="HY33" s="56" t="s">
        <v>13</v>
      </c>
      <c r="HZ33" s="56">
        <v>0</v>
      </c>
      <c r="IA33" s="57" t="s">
        <v>13</v>
      </c>
      <c r="IB33" s="56">
        <v>0</v>
      </c>
      <c r="IC33" s="57" t="s">
        <v>13</v>
      </c>
      <c r="ID33" s="56">
        <v>0</v>
      </c>
      <c r="IE33" s="56" t="s">
        <v>13</v>
      </c>
      <c r="IF33" s="56" t="s">
        <v>13</v>
      </c>
      <c r="IG33" s="56">
        <v>0</v>
      </c>
      <c r="IH33" s="57" t="s">
        <v>13</v>
      </c>
      <c r="II33" s="56">
        <v>0</v>
      </c>
      <c r="IJ33" s="57" t="s">
        <v>13</v>
      </c>
      <c r="IK33" s="56" t="s">
        <v>13</v>
      </c>
      <c r="IL33" s="56" t="s">
        <v>13</v>
      </c>
      <c r="IM33" s="56" t="s">
        <v>13</v>
      </c>
      <c r="IN33" s="58" t="s">
        <v>13</v>
      </c>
      <c r="IO33" s="56" t="s">
        <v>13</v>
      </c>
      <c r="IP33" s="56" t="s">
        <v>13</v>
      </c>
      <c r="IQ33" s="56" t="s">
        <v>13</v>
      </c>
      <c r="IR33" s="56" t="s">
        <v>13</v>
      </c>
      <c r="IS33" s="58" t="s">
        <v>13</v>
      </c>
      <c r="IT33" s="56" t="s">
        <v>13</v>
      </c>
      <c r="IU33" s="59" t="s">
        <v>13</v>
      </c>
      <c r="IV33" s="56">
        <v>0</v>
      </c>
      <c r="IW33" s="56" t="s">
        <v>13</v>
      </c>
      <c r="IX33" s="56" t="s">
        <v>13</v>
      </c>
      <c r="IY33" s="56">
        <v>0</v>
      </c>
      <c r="IZ33" s="57" t="s">
        <v>13</v>
      </c>
      <c r="JA33" s="56">
        <v>0</v>
      </c>
      <c r="JB33" s="57" t="s">
        <v>13</v>
      </c>
      <c r="JC33" s="56">
        <v>0</v>
      </c>
      <c r="JD33" s="56" t="s">
        <v>13</v>
      </c>
      <c r="JE33" s="56" t="s">
        <v>13</v>
      </c>
      <c r="JF33" s="56">
        <v>0</v>
      </c>
      <c r="JG33" s="57" t="s">
        <v>13</v>
      </c>
      <c r="JH33" s="56">
        <v>0</v>
      </c>
      <c r="JI33" s="57" t="s">
        <v>13</v>
      </c>
      <c r="JJ33" s="56" t="s">
        <v>13</v>
      </c>
      <c r="JK33" s="56" t="s">
        <v>13</v>
      </c>
      <c r="JL33" s="56" t="s">
        <v>13</v>
      </c>
      <c r="JM33" s="58" t="s">
        <v>13</v>
      </c>
      <c r="JN33" s="56" t="s">
        <v>13</v>
      </c>
      <c r="JO33" s="56" t="s">
        <v>13</v>
      </c>
      <c r="JP33" s="56" t="s">
        <v>13</v>
      </c>
      <c r="JQ33" s="56" t="s">
        <v>13</v>
      </c>
      <c r="JR33" s="58" t="s">
        <v>13</v>
      </c>
      <c r="JS33" s="56" t="s">
        <v>13</v>
      </c>
      <c r="JT33" s="59" t="s">
        <v>13</v>
      </c>
      <c r="JU33" s="56">
        <v>0</v>
      </c>
      <c r="JV33" s="56" t="s">
        <v>69</v>
      </c>
      <c r="JW33" s="56">
        <v>0</v>
      </c>
      <c r="JX33" s="61" t="s">
        <v>13</v>
      </c>
      <c r="JY33" s="56">
        <v>0</v>
      </c>
      <c r="JZ33" s="57" t="s">
        <v>13</v>
      </c>
      <c r="KA33" s="55" t="s">
        <v>13</v>
      </c>
      <c r="KB33" s="55" t="s">
        <v>13</v>
      </c>
      <c r="KC33" s="55" t="s">
        <v>13</v>
      </c>
      <c r="KD33" s="61" t="s">
        <v>13</v>
      </c>
      <c r="KE33" s="55" t="s">
        <v>13</v>
      </c>
      <c r="KF33" s="61" t="s">
        <v>13</v>
      </c>
      <c r="KG33" s="69" t="s">
        <v>13</v>
      </c>
      <c r="KH33" s="62" t="s">
        <v>13</v>
      </c>
    </row>
    <row r="34" spans="1:294" x14ac:dyDescent="0.25">
      <c r="A34" s="72" t="s">
        <v>58</v>
      </c>
      <c r="B34" s="55" t="s">
        <v>68</v>
      </c>
      <c r="C34" s="55" t="s">
        <v>61</v>
      </c>
      <c r="D34" s="55">
        <v>180030</v>
      </c>
      <c r="E34" s="51" t="s">
        <v>40</v>
      </c>
      <c r="F34" s="56">
        <v>4</v>
      </c>
      <c r="G34" s="56">
        <v>20</v>
      </c>
      <c r="H34" s="56">
        <v>3.25</v>
      </c>
      <c r="I34" s="56">
        <v>0</v>
      </c>
      <c r="J34" s="57">
        <v>0</v>
      </c>
      <c r="K34" s="56">
        <v>0</v>
      </c>
      <c r="L34" s="57">
        <v>0</v>
      </c>
      <c r="M34" s="56">
        <v>0</v>
      </c>
      <c r="N34" s="56" t="s">
        <v>13</v>
      </c>
      <c r="O34" s="56" t="s">
        <v>13</v>
      </c>
      <c r="P34" s="56">
        <v>0</v>
      </c>
      <c r="Q34" s="57" t="s">
        <v>13</v>
      </c>
      <c r="R34" s="56">
        <v>0</v>
      </c>
      <c r="S34" s="57" t="s">
        <v>13</v>
      </c>
      <c r="T34" s="56" t="s">
        <v>13</v>
      </c>
      <c r="U34" s="56" t="s">
        <v>13</v>
      </c>
      <c r="V34" s="56" t="s">
        <v>13</v>
      </c>
      <c r="W34" s="58" t="s">
        <v>13</v>
      </c>
      <c r="X34" s="56" t="s">
        <v>13</v>
      </c>
      <c r="Y34" s="56" t="s">
        <v>13</v>
      </c>
      <c r="Z34" s="56" t="s">
        <v>13</v>
      </c>
      <c r="AA34" s="56" t="s">
        <v>13</v>
      </c>
      <c r="AB34" s="58" t="s">
        <v>13</v>
      </c>
      <c r="AC34" s="56" t="s">
        <v>13</v>
      </c>
      <c r="AD34" s="59" t="s">
        <v>13</v>
      </c>
      <c r="AE34" s="56">
        <v>4</v>
      </c>
      <c r="AF34" s="56">
        <v>18.5</v>
      </c>
      <c r="AG34" s="56">
        <v>4</v>
      </c>
      <c r="AH34" s="56">
        <v>0</v>
      </c>
      <c r="AI34" s="57">
        <v>0</v>
      </c>
      <c r="AJ34" s="56">
        <v>0</v>
      </c>
      <c r="AK34" s="57">
        <v>0</v>
      </c>
      <c r="AL34" s="56">
        <v>0</v>
      </c>
      <c r="AM34" s="56" t="s">
        <v>13</v>
      </c>
      <c r="AN34" s="56" t="s">
        <v>13</v>
      </c>
      <c r="AO34" s="56">
        <v>0</v>
      </c>
      <c r="AP34" s="57" t="s">
        <v>13</v>
      </c>
      <c r="AQ34" s="56">
        <v>0</v>
      </c>
      <c r="AR34" s="57" t="s">
        <v>13</v>
      </c>
      <c r="AS34" s="56" t="s">
        <v>13</v>
      </c>
      <c r="AT34" s="56" t="s">
        <v>13</v>
      </c>
      <c r="AU34" s="56" t="s">
        <v>13</v>
      </c>
      <c r="AV34" s="57" t="s">
        <v>13</v>
      </c>
      <c r="AW34" s="56" t="s">
        <v>13</v>
      </c>
      <c r="AX34" s="56" t="s">
        <v>13</v>
      </c>
      <c r="AY34" s="56" t="s">
        <v>13</v>
      </c>
      <c r="AZ34" s="56" t="s">
        <v>13</v>
      </c>
      <c r="BA34" s="58" t="s">
        <v>13</v>
      </c>
      <c r="BB34" s="56" t="s">
        <v>13</v>
      </c>
      <c r="BC34" s="59" t="s">
        <v>13</v>
      </c>
      <c r="BD34" s="56">
        <v>0</v>
      </c>
      <c r="BE34" s="56" t="s">
        <v>13</v>
      </c>
      <c r="BF34" s="56" t="s">
        <v>13</v>
      </c>
      <c r="BG34" s="56">
        <v>0</v>
      </c>
      <c r="BH34" s="57" t="s">
        <v>13</v>
      </c>
      <c r="BI34" s="56">
        <v>0</v>
      </c>
      <c r="BJ34" s="57" t="s">
        <v>13</v>
      </c>
      <c r="BK34" s="56">
        <v>0</v>
      </c>
      <c r="BL34" s="56" t="s">
        <v>13</v>
      </c>
      <c r="BM34" s="56" t="s">
        <v>13</v>
      </c>
      <c r="BN34" s="56">
        <v>0</v>
      </c>
      <c r="BO34" s="57" t="s">
        <v>13</v>
      </c>
      <c r="BP34" s="56">
        <v>0</v>
      </c>
      <c r="BQ34" s="57" t="s">
        <v>13</v>
      </c>
      <c r="BR34" s="56" t="s">
        <v>13</v>
      </c>
      <c r="BS34" s="56" t="s">
        <v>13</v>
      </c>
      <c r="BT34" s="56" t="s">
        <v>13</v>
      </c>
      <c r="BU34" s="58" t="s">
        <v>13</v>
      </c>
      <c r="BV34" s="56" t="s">
        <v>13</v>
      </c>
      <c r="BW34" s="56" t="s">
        <v>13</v>
      </c>
      <c r="BX34" s="56" t="s">
        <v>13</v>
      </c>
      <c r="BY34" s="56" t="s">
        <v>13</v>
      </c>
      <c r="BZ34" s="58" t="s">
        <v>13</v>
      </c>
      <c r="CA34" s="56" t="s">
        <v>13</v>
      </c>
      <c r="CB34" s="59" t="s">
        <v>13</v>
      </c>
      <c r="CC34" s="56">
        <v>0</v>
      </c>
      <c r="CD34" s="56" t="s">
        <v>13</v>
      </c>
      <c r="CE34" s="56" t="s">
        <v>13</v>
      </c>
      <c r="CF34" s="56">
        <v>0</v>
      </c>
      <c r="CG34" s="57" t="s">
        <v>13</v>
      </c>
      <c r="CH34" s="56">
        <v>0</v>
      </c>
      <c r="CI34" s="57" t="s">
        <v>13</v>
      </c>
      <c r="CJ34" s="56">
        <v>0</v>
      </c>
      <c r="CK34" s="56" t="s">
        <v>13</v>
      </c>
      <c r="CL34" s="56" t="s">
        <v>13</v>
      </c>
      <c r="CM34" s="56">
        <v>0</v>
      </c>
      <c r="CN34" s="57" t="s">
        <v>13</v>
      </c>
      <c r="CO34" s="56">
        <v>0</v>
      </c>
      <c r="CP34" s="57" t="s">
        <v>13</v>
      </c>
      <c r="CQ34" s="56" t="s">
        <v>13</v>
      </c>
      <c r="CR34" s="56" t="s">
        <v>13</v>
      </c>
      <c r="CS34" s="56" t="s">
        <v>13</v>
      </c>
      <c r="CT34" s="58" t="s">
        <v>13</v>
      </c>
      <c r="CU34" s="56" t="s">
        <v>13</v>
      </c>
      <c r="CV34" s="56" t="s">
        <v>13</v>
      </c>
      <c r="CW34" s="56" t="s">
        <v>13</v>
      </c>
      <c r="CX34" s="56" t="s">
        <v>13</v>
      </c>
      <c r="CY34" s="58" t="s">
        <v>13</v>
      </c>
      <c r="CZ34" s="56" t="s">
        <v>13</v>
      </c>
      <c r="DA34" s="59" t="s">
        <v>13</v>
      </c>
      <c r="DB34" s="56">
        <v>0</v>
      </c>
      <c r="DC34" s="56" t="s">
        <v>13</v>
      </c>
      <c r="DD34" s="56" t="s">
        <v>13</v>
      </c>
      <c r="DE34" s="56">
        <v>0</v>
      </c>
      <c r="DF34" s="57" t="s">
        <v>13</v>
      </c>
      <c r="DG34" s="56">
        <v>0</v>
      </c>
      <c r="DH34" s="57" t="s">
        <v>13</v>
      </c>
      <c r="DI34" s="56">
        <v>0</v>
      </c>
      <c r="DJ34" s="56" t="s">
        <v>13</v>
      </c>
      <c r="DK34" s="56" t="s">
        <v>13</v>
      </c>
      <c r="DL34" s="56">
        <v>0</v>
      </c>
      <c r="DM34" s="57" t="s">
        <v>13</v>
      </c>
      <c r="DN34" s="56">
        <v>0</v>
      </c>
      <c r="DO34" s="57" t="s">
        <v>13</v>
      </c>
      <c r="DP34" s="56" t="s">
        <v>13</v>
      </c>
      <c r="DQ34" s="56" t="s">
        <v>13</v>
      </c>
      <c r="DR34" s="56" t="s">
        <v>13</v>
      </c>
      <c r="DS34" s="58" t="s">
        <v>13</v>
      </c>
      <c r="DT34" s="56" t="s">
        <v>13</v>
      </c>
      <c r="DU34" s="56" t="s">
        <v>13</v>
      </c>
      <c r="DV34" s="56" t="s">
        <v>13</v>
      </c>
      <c r="DW34" s="56" t="s">
        <v>13</v>
      </c>
      <c r="DX34" s="58" t="s">
        <v>13</v>
      </c>
      <c r="DY34" s="56" t="s">
        <v>13</v>
      </c>
      <c r="DZ34" s="59" t="s">
        <v>13</v>
      </c>
      <c r="EA34" s="56">
        <v>4</v>
      </c>
      <c r="EB34" s="56">
        <v>13.25</v>
      </c>
      <c r="EC34" s="56">
        <v>2.25</v>
      </c>
      <c r="ED34" s="56">
        <v>3</v>
      </c>
      <c r="EE34" s="57">
        <v>75</v>
      </c>
      <c r="EF34" s="56">
        <v>0</v>
      </c>
      <c r="EG34" s="57">
        <v>0</v>
      </c>
      <c r="EH34" s="56">
        <v>0</v>
      </c>
      <c r="EI34" s="56" t="s">
        <v>13</v>
      </c>
      <c r="EJ34" s="56" t="s">
        <v>13</v>
      </c>
      <c r="EK34" s="56">
        <v>0</v>
      </c>
      <c r="EL34" s="57" t="s">
        <v>13</v>
      </c>
      <c r="EM34" s="56">
        <v>0</v>
      </c>
      <c r="EN34" s="57" t="s">
        <v>13</v>
      </c>
      <c r="EO34" s="56" t="s">
        <v>13</v>
      </c>
      <c r="EP34" s="56" t="s">
        <v>13</v>
      </c>
      <c r="EQ34" s="56" t="s">
        <v>13</v>
      </c>
      <c r="ER34" s="58" t="s">
        <v>13</v>
      </c>
      <c r="ES34" s="56" t="s">
        <v>13</v>
      </c>
      <c r="ET34" s="56" t="s">
        <v>13</v>
      </c>
      <c r="EU34" s="56" t="s">
        <v>13</v>
      </c>
      <c r="EV34" s="56" t="s">
        <v>13</v>
      </c>
      <c r="EW34" s="58" t="s">
        <v>13</v>
      </c>
      <c r="EX34" s="56" t="s">
        <v>13</v>
      </c>
      <c r="EY34" s="59" t="s">
        <v>13</v>
      </c>
      <c r="EZ34" s="56">
        <v>0</v>
      </c>
      <c r="FA34" s="56" t="s">
        <v>13</v>
      </c>
      <c r="FB34" s="56" t="s">
        <v>13</v>
      </c>
      <c r="FC34" s="56">
        <v>0</v>
      </c>
      <c r="FD34" s="57" t="s">
        <v>13</v>
      </c>
      <c r="FE34" s="56">
        <v>0</v>
      </c>
      <c r="FF34" s="57" t="s">
        <v>13</v>
      </c>
      <c r="FG34" s="56">
        <v>0</v>
      </c>
      <c r="FH34" s="56" t="s">
        <v>13</v>
      </c>
      <c r="FI34" s="56" t="s">
        <v>13</v>
      </c>
      <c r="FJ34" s="56">
        <v>0</v>
      </c>
      <c r="FK34" s="57" t="s">
        <v>13</v>
      </c>
      <c r="FL34" s="56">
        <v>0</v>
      </c>
      <c r="FM34" s="57" t="s">
        <v>13</v>
      </c>
      <c r="FN34" s="56" t="s">
        <v>13</v>
      </c>
      <c r="FO34" s="56" t="s">
        <v>13</v>
      </c>
      <c r="FP34" s="56" t="s">
        <v>13</v>
      </c>
      <c r="FQ34" s="58" t="s">
        <v>13</v>
      </c>
      <c r="FR34" s="56" t="s">
        <v>13</v>
      </c>
      <c r="FS34" s="56" t="s">
        <v>13</v>
      </c>
      <c r="FT34" s="56" t="s">
        <v>13</v>
      </c>
      <c r="FU34" s="56" t="s">
        <v>13</v>
      </c>
      <c r="FV34" s="58" t="s">
        <v>13</v>
      </c>
      <c r="FW34" s="56" t="s">
        <v>13</v>
      </c>
      <c r="FX34" s="59" t="s">
        <v>13</v>
      </c>
      <c r="FY34" s="56">
        <v>0</v>
      </c>
      <c r="FZ34" s="56" t="s">
        <v>13</v>
      </c>
      <c r="GA34" s="56" t="s">
        <v>13</v>
      </c>
      <c r="GB34" s="56">
        <v>0</v>
      </c>
      <c r="GC34" s="57" t="s">
        <v>13</v>
      </c>
      <c r="GD34" s="56">
        <v>0</v>
      </c>
      <c r="GE34" s="57" t="s">
        <v>13</v>
      </c>
      <c r="GF34" s="56">
        <v>0</v>
      </c>
      <c r="GG34" s="56" t="s">
        <v>13</v>
      </c>
      <c r="GH34" s="56" t="s">
        <v>13</v>
      </c>
      <c r="GI34" s="56">
        <v>0</v>
      </c>
      <c r="GJ34" s="57" t="s">
        <v>13</v>
      </c>
      <c r="GK34" s="56">
        <v>0</v>
      </c>
      <c r="GL34" s="57" t="s">
        <v>13</v>
      </c>
      <c r="GM34" s="56" t="s">
        <v>13</v>
      </c>
      <c r="GN34" s="56" t="s">
        <v>13</v>
      </c>
      <c r="GO34" s="56" t="s">
        <v>13</v>
      </c>
      <c r="GP34" s="58" t="s">
        <v>13</v>
      </c>
      <c r="GQ34" s="56" t="s">
        <v>13</v>
      </c>
      <c r="GR34" s="56" t="s">
        <v>13</v>
      </c>
      <c r="GS34" s="56" t="s">
        <v>13</v>
      </c>
      <c r="GT34" s="56" t="s">
        <v>13</v>
      </c>
      <c r="GU34" s="58" t="s">
        <v>13</v>
      </c>
      <c r="GV34" s="56" t="s">
        <v>13</v>
      </c>
      <c r="GW34" s="59" t="s">
        <v>13</v>
      </c>
      <c r="GX34" s="56">
        <v>0</v>
      </c>
      <c r="GY34" s="56" t="s">
        <v>13</v>
      </c>
      <c r="GZ34" s="56" t="s">
        <v>13</v>
      </c>
      <c r="HA34" s="56">
        <v>0</v>
      </c>
      <c r="HB34" s="60" t="s">
        <v>13</v>
      </c>
      <c r="HC34" s="56">
        <v>0</v>
      </c>
      <c r="HD34" s="57" t="s">
        <v>13</v>
      </c>
      <c r="HE34" s="56">
        <v>0</v>
      </c>
      <c r="HF34" s="56" t="s">
        <v>13</v>
      </c>
      <c r="HG34" s="56" t="s">
        <v>13</v>
      </c>
      <c r="HH34" s="56">
        <v>0</v>
      </c>
      <c r="HI34" s="57" t="s">
        <v>13</v>
      </c>
      <c r="HJ34" s="56">
        <v>0</v>
      </c>
      <c r="HK34" s="57" t="s">
        <v>13</v>
      </c>
      <c r="HL34" s="56" t="s">
        <v>13</v>
      </c>
      <c r="HM34" s="56" t="s">
        <v>13</v>
      </c>
      <c r="HN34" s="56" t="s">
        <v>13</v>
      </c>
      <c r="HO34" s="58" t="s">
        <v>13</v>
      </c>
      <c r="HP34" s="56" t="s">
        <v>13</v>
      </c>
      <c r="HQ34" s="56" t="s">
        <v>13</v>
      </c>
      <c r="HR34" s="56" t="s">
        <v>13</v>
      </c>
      <c r="HS34" s="56" t="s">
        <v>13</v>
      </c>
      <c r="HT34" s="58" t="s">
        <v>13</v>
      </c>
      <c r="HU34" s="56" t="s">
        <v>13</v>
      </c>
      <c r="HV34" s="59" t="s">
        <v>13</v>
      </c>
      <c r="HW34" s="56">
        <v>4</v>
      </c>
      <c r="HX34" s="56">
        <v>14.75</v>
      </c>
      <c r="HY34" s="56">
        <v>2.5</v>
      </c>
      <c r="HZ34" s="56">
        <v>2</v>
      </c>
      <c r="IA34" s="57">
        <v>50</v>
      </c>
      <c r="IB34" s="56">
        <v>0</v>
      </c>
      <c r="IC34" s="57">
        <v>0</v>
      </c>
      <c r="ID34" s="56">
        <v>0</v>
      </c>
      <c r="IE34" s="56" t="s">
        <v>13</v>
      </c>
      <c r="IF34" s="56" t="s">
        <v>13</v>
      </c>
      <c r="IG34" s="56">
        <v>0</v>
      </c>
      <c r="IH34" s="57" t="s">
        <v>13</v>
      </c>
      <c r="II34" s="56">
        <v>0</v>
      </c>
      <c r="IJ34" s="57" t="s">
        <v>13</v>
      </c>
      <c r="IK34" s="56" t="s">
        <v>13</v>
      </c>
      <c r="IL34" s="56" t="s">
        <v>13</v>
      </c>
      <c r="IM34" s="56" t="s">
        <v>13</v>
      </c>
      <c r="IN34" s="58" t="s">
        <v>13</v>
      </c>
      <c r="IO34" s="56" t="s">
        <v>13</v>
      </c>
      <c r="IP34" s="56" t="s">
        <v>13</v>
      </c>
      <c r="IQ34" s="56" t="s">
        <v>13</v>
      </c>
      <c r="IR34" s="56" t="s">
        <v>13</v>
      </c>
      <c r="IS34" s="58" t="s">
        <v>13</v>
      </c>
      <c r="IT34" s="56" t="s">
        <v>13</v>
      </c>
      <c r="IU34" s="59" t="s">
        <v>13</v>
      </c>
      <c r="IV34" s="56">
        <v>0</v>
      </c>
      <c r="IW34" s="56" t="s">
        <v>13</v>
      </c>
      <c r="IX34" s="56" t="s">
        <v>13</v>
      </c>
      <c r="IY34" s="56">
        <v>0</v>
      </c>
      <c r="IZ34" s="57" t="s">
        <v>13</v>
      </c>
      <c r="JA34" s="56">
        <v>0</v>
      </c>
      <c r="JB34" s="57" t="s">
        <v>13</v>
      </c>
      <c r="JC34" s="56">
        <v>0</v>
      </c>
      <c r="JD34" s="56" t="s">
        <v>13</v>
      </c>
      <c r="JE34" s="56" t="s">
        <v>13</v>
      </c>
      <c r="JF34" s="56">
        <v>0</v>
      </c>
      <c r="JG34" s="57" t="s">
        <v>13</v>
      </c>
      <c r="JH34" s="56">
        <v>0</v>
      </c>
      <c r="JI34" s="57" t="s">
        <v>13</v>
      </c>
      <c r="JJ34" s="56" t="s">
        <v>13</v>
      </c>
      <c r="JK34" s="56" t="s">
        <v>13</v>
      </c>
      <c r="JL34" s="56" t="s">
        <v>13</v>
      </c>
      <c r="JM34" s="58" t="s">
        <v>13</v>
      </c>
      <c r="JN34" s="56" t="s">
        <v>13</v>
      </c>
      <c r="JO34" s="56" t="s">
        <v>13</v>
      </c>
      <c r="JP34" s="56" t="s">
        <v>13</v>
      </c>
      <c r="JQ34" s="56" t="s">
        <v>13</v>
      </c>
      <c r="JR34" s="58" t="s">
        <v>13</v>
      </c>
      <c r="JS34" s="56" t="s">
        <v>13</v>
      </c>
      <c r="JT34" s="59" t="s">
        <v>13</v>
      </c>
      <c r="JU34" s="56">
        <v>0</v>
      </c>
      <c r="JV34" s="56" t="s">
        <v>69</v>
      </c>
      <c r="JW34" s="56">
        <v>0</v>
      </c>
      <c r="JX34" s="61" t="s">
        <v>13</v>
      </c>
      <c r="JY34" s="56">
        <v>0</v>
      </c>
      <c r="JZ34" s="57" t="s">
        <v>13</v>
      </c>
      <c r="KA34" s="55" t="s">
        <v>13</v>
      </c>
      <c r="KB34" s="55" t="s">
        <v>13</v>
      </c>
      <c r="KC34" s="55" t="s">
        <v>13</v>
      </c>
      <c r="KD34" s="61" t="s">
        <v>13</v>
      </c>
      <c r="KE34" s="55" t="s">
        <v>13</v>
      </c>
      <c r="KF34" s="61" t="s">
        <v>13</v>
      </c>
      <c r="KG34" s="69" t="s">
        <v>13</v>
      </c>
      <c r="KH34" s="62" t="s">
        <v>13</v>
      </c>
    </row>
    <row r="35" spans="1:294" x14ac:dyDescent="0.25">
      <c r="A35" s="72" t="s">
        <v>58</v>
      </c>
      <c r="B35" s="55" t="s">
        <v>68</v>
      </c>
      <c r="C35" s="55" t="s">
        <v>61</v>
      </c>
      <c r="D35" s="55">
        <v>180031</v>
      </c>
      <c r="E35" s="51" t="s">
        <v>41</v>
      </c>
      <c r="F35" s="56">
        <v>2</v>
      </c>
      <c r="G35" s="56">
        <v>32.5</v>
      </c>
      <c r="H35" s="56">
        <v>4</v>
      </c>
      <c r="I35" s="56">
        <v>0</v>
      </c>
      <c r="J35" s="57">
        <v>0</v>
      </c>
      <c r="K35" s="56">
        <v>0</v>
      </c>
      <c r="L35" s="57">
        <v>0</v>
      </c>
      <c r="M35" s="56">
        <v>1</v>
      </c>
      <c r="N35" s="56">
        <v>9</v>
      </c>
      <c r="O35" s="56">
        <v>3</v>
      </c>
      <c r="P35" s="56">
        <v>0</v>
      </c>
      <c r="Q35" s="57">
        <v>0</v>
      </c>
      <c r="R35" s="56">
        <v>0</v>
      </c>
      <c r="S35" s="57">
        <v>0</v>
      </c>
      <c r="T35" s="56" t="s">
        <v>13</v>
      </c>
      <c r="U35" s="56" t="s">
        <v>13</v>
      </c>
      <c r="V35" s="56" t="s">
        <v>13</v>
      </c>
      <c r="W35" s="58" t="s">
        <v>13</v>
      </c>
      <c r="X35" s="56" t="s">
        <v>13</v>
      </c>
      <c r="Y35" s="56" t="s">
        <v>13</v>
      </c>
      <c r="Z35" s="56" t="s">
        <v>13</v>
      </c>
      <c r="AA35" s="56" t="s">
        <v>13</v>
      </c>
      <c r="AB35" s="58" t="s">
        <v>13</v>
      </c>
      <c r="AC35" s="56" t="s">
        <v>13</v>
      </c>
      <c r="AD35" s="59" t="s">
        <v>13</v>
      </c>
      <c r="AE35" s="56">
        <v>2</v>
      </c>
      <c r="AF35" s="56">
        <v>19</v>
      </c>
      <c r="AG35" s="56">
        <v>4</v>
      </c>
      <c r="AH35" s="56">
        <v>0</v>
      </c>
      <c r="AI35" s="57">
        <v>0</v>
      </c>
      <c r="AJ35" s="56">
        <v>0</v>
      </c>
      <c r="AK35" s="57">
        <v>0</v>
      </c>
      <c r="AL35" s="56">
        <v>1</v>
      </c>
      <c r="AM35" s="56">
        <v>15</v>
      </c>
      <c r="AN35" s="56">
        <v>4</v>
      </c>
      <c r="AO35" s="56">
        <v>0</v>
      </c>
      <c r="AP35" s="57">
        <v>0</v>
      </c>
      <c r="AQ35" s="56">
        <v>0</v>
      </c>
      <c r="AR35" s="57">
        <v>0</v>
      </c>
      <c r="AS35" s="56" t="s">
        <v>13</v>
      </c>
      <c r="AT35" s="56" t="s">
        <v>13</v>
      </c>
      <c r="AU35" s="56" t="s">
        <v>13</v>
      </c>
      <c r="AV35" s="57" t="s">
        <v>13</v>
      </c>
      <c r="AW35" s="56" t="s">
        <v>13</v>
      </c>
      <c r="AX35" s="56" t="s">
        <v>13</v>
      </c>
      <c r="AY35" s="56" t="s">
        <v>13</v>
      </c>
      <c r="AZ35" s="56" t="s">
        <v>13</v>
      </c>
      <c r="BA35" s="58" t="s">
        <v>13</v>
      </c>
      <c r="BB35" s="56" t="s">
        <v>13</v>
      </c>
      <c r="BC35" s="59" t="s">
        <v>13</v>
      </c>
      <c r="BD35" s="56">
        <v>0</v>
      </c>
      <c r="BE35" s="56" t="s">
        <v>13</v>
      </c>
      <c r="BF35" s="56" t="s">
        <v>13</v>
      </c>
      <c r="BG35" s="56">
        <v>0</v>
      </c>
      <c r="BH35" s="57" t="s">
        <v>13</v>
      </c>
      <c r="BI35" s="56">
        <v>0</v>
      </c>
      <c r="BJ35" s="57" t="s">
        <v>13</v>
      </c>
      <c r="BK35" s="56">
        <v>0</v>
      </c>
      <c r="BL35" s="56" t="s">
        <v>13</v>
      </c>
      <c r="BM35" s="56" t="s">
        <v>13</v>
      </c>
      <c r="BN35" s="56">
        <v>0</v>
      </c>
      <c r="BO35" s="57" t="s">
        <v>13</v>
      </c>
      <c r="BP35" s="56">
        <v>0</v>
      </c>
      <c r="BQ35" s="57" t="s">
        <v>13</v>
      </c>
      <c r="BR35" s="56" t="s">
        <v>13</v>
      </c>
      <c r="BS35" s="56" t="s">
        <v>13</v>
      </c>
      <c r="BT35" s="56" t="s">
        <v>13</v>
      </c>
      <c r="BU35" s="58" t="s">
        <v>13</v>
      </c>
      <c r="BV35" s="56" t="s">
        <v>13</v>
      </c>
      <c r="BW35" s="56" t="s">
        <v>13</v>
      </c>
      <c r="BX35" s="56" t="s">
        <v>13</v>
      </c>
      <c r="BY35" s="56" t="s">
        <v>13</v>
      </c>
      <c r="BZ35" s="58" t="s">
        <v>13</v>
      </c>
      <c r="CA35" s="56" t="s">
        <v>13</v>
      </c>
      <c r="CB35" s="59" t="s">
        <v>13</v>
      </c>
      <c r="CC35" s="56">
        <v>2</v>
      </c>
      <c r="CD35" s="56">
        <v>29</v>
      </c>
      <c r="CE35" s="56">
        <v>5</v>
      </c>
      <c r="CF35" s="56">
        <v>0</v>
      </c>
      <c r="CG35" s="57">
        <v>0</v>
      </c>
      <c r="CH35" s="56">
        <v>2</v>
      </c>
      <c r="CI35" s="57">
        <v>100</v>
      </c>
      <c r="CJ35" s="56">
        <v>0</v>
      </c>
      <c r="CK35" s="56" t="s">
        <v>13</v>
      </c>
      <c r="CL35" s="56" t="s">
        <v>13</v>
      </c>
      <c r="CM35" s="56">
        <v>0</v>
      </c>
      <c r="CN35" s="57" t="s">
        <v>13</v>
      </c>
      <c r="CO35" s="56">
        <v>0</v>
      </c>
      <c r="CP35" s="57" t="s">
        <v>13</v>
      </c>
      <c r="CQ35" s="56" t="s">
        <v>13</v>
      </c>
      <c r="CR35" s="56" t="s">
        <v>13</v>
      </c>
      <c r="CS35" s="56" t="s">
        <v>13</v>
      </c>
      <c r="CT35" s="58" t="s">
        <v>13</v>
      </c>
      <c r="CU35" s="56" t="s">
        <v>13</v>
      </c>
      <c r="CV35" s="56" t="s">
        <v>13</v>
      </c>
      <c r="CW35" s="56" t="s">
        <v>13</v>
      </c>
      <c r="CX35" s="56" t="s">
        <v>13</v>
      </c>
      <c r="CY35" s="58" t="s">
        <v>13</v>
      </c>
      <c r="CZ35" s="56" t="s">
        <v>13</v>
      </c>
      <c r="DA35" s="59" t="s">
        <v>13</v>
      </c>
      <c r="DB35" s="56">
        <v>0</v>
      </c>
      <c r="DC35" s="56" t="s">
        <v>13</v>
      </c>
      <c r="DD35" s="56" t="s">
        <v>13</v>
      </c>
      <c r="DE35" s="56">
        <v>0</v>
      </c>
      <c r="DF35" s="57" t="s">
        <v>13</v>
      </c>
      <c r="DG35" s="56">
        <v>0</v>
      </c>
      <c r="DH35" s="57" t="s">
        <v>13</v>
      </c>
      <c r="DI35" s="56">
        <v>0</v>
      </c>
      <c r="DJ35" s="56" t="s">
        <v>13</v>
      </c>
      <c r="DK35" s="56" t="s">
        <v>13</v>
      </c>
      <c r="DL35" s="56">
        <v>0</v>
      </c>
      <c r="DM35" s="57" t="s">
        <v>13</v>
      </c>
      <c r="DN35" s="56">
        <v>0</v>
      </c>
      <c r="DO35" s="57" t="s">
        <v>13</v>
      </c>
      <c r="DP35" s="56" t="s">
        <v>13</v>
      </c>
      <c r="DQ35" s="56" t="s">
        <v>13</v>
      </c>
      <c r="DR35" s="56" t="s">
        <v>13</v>
      </c>
      <c r="DS35" s="58" t="s">
        <v>13</v>
      </c>
      <c r="DT35" s="56" t="s">
        <v>13</v>
      </c>
      <c r="DU35" s="56" t="s">
        <v>13</v>
      </c>
      <c r="DV35" s="56" t="s">
        <v>13</v>
      </c>
      <c r="DW35" s="56" t="s">
        <v>13</v>
      </c>
      <c r="DX35" s="58" t="s">
        <v>13</v>
      </c>
      <c r="DY35" s="56" t="s">
        <v>13</v>
      </c>
      <c r="DZ35" s="59" t="s">
        <v>13</v>
      </c>
      <c r="EA35" s="56">
        <v>2</v>
      </c>
      <c r="EB35" s="56">
        <v>14.5</v>
      </c>
      <c r="EC35" s="56">
        <v>3</v>
      </c>
      <c r="ED35" s="56">
        <v>0</v>
      </c>
      <c r="EE35" s="57">
        <v>0</v>
      </c>
      <c r="EF35" s="56">
        <v>0</v>
      </c>
      <c r="EG35" s="57">
        <v>0</v>
      </c>
      <c r="EH35" s="56">
        <v>0</v>
      </c>
      <c r="EI35" s="56" t="s">
        <v>13</v>
      </c>
      <c r="EJ35" s="56" t="s">
        <v>13</v>
      </c>
      <c r="EK35" s="56">
        <v>0</v>
      </c>
      <c r="EL35" s="57" t="s">
        <v>13</v>
      </c>
      <c r="EM35" s="56">
        <v>0</v>
      </c>
      <c r="EN35" s="57" t="s">
        <v>13</v>
      </c>
      <c r="EO35" s="56" t="s">
        <v>13</v>
      </c>
      <c r="EP35" s="56" t="s">
        <v>13</v>
      </c>
      <c r="EQ35" s="56" t="s">
        <v>13</v>
      </c>
      <c r="ER35" s="58" t="s">
        <v>13</v>
      </c>
      <c r="ES35" s="56" t="s">
        <v>13</v>
      </c>
      <c r="ET35" s="56" t="s">
        <v>13</v>
      </c>
      <c r="EU35" s="56" t="s">
        <v>13</v>
      </c>
      <c r="EV35" s="56" t="s">
        <v>13</v>
      </c>
      <c r="EW35" s="58" t="s">
        <v>13</v>
      </c>
      <c r="EX35" s="56" t="s">
        <v>13</v>
      </c>
      <c r="EY35" s="59" t="s">
        <v>13</v>
      </c>
      <c r="EZ35" s="56">
        <v>0</v>
      </c>
      <c r="FA35" s="56" t="s">
        <v>13</v>
      </c>
      <c r="FB35" s="56" t="s">
        <v>13</v>
      </c>
      <c r="FC35" s="56">
        <v>0</v>
      </c>
      <c r="FD35" s="57" t="s">
        <v>13</v>
      </c>
      <c r="FE35" s="56">
        <v>0</v>
      </c>
      <c r="FF35" s="57" t="s">
        <v>13</v>
      </c>
      <c r="FG35" s="56">
        <v>1</v>
      </c>
      <c r="FH35" s="56">
        <v>29</v>
      </c>
      <c r="FI35" s="56">
        <v>4</v>
      </c>
      <c r="FJ35" s="56">
        <v>0</v>
      </c>
      <c r="FK35" s="57">
        <v>0</v>
      </c>
      <c r="FL35" s="56">
        <v>0</v>
      </c>
      <c r="FM35" s="57">
        <v>0</v>
      </c>
      <c r="FN35" s="56" t="s">
        <v>13</v>
      </c>
      <c r="FO35" s="56" t="s">
        <v>13</v>
      </c>
      <c r="FP35" s="56" t="s">
        <v>13</v>
      </c>
      <c r="FQ35" s="58" t="s">
        <v>13</v>
      </c>
      <c r="FR35" s="56" t="s">
        <v>13</v>
      </c>
      <c r="FS35" s="56" t="s">
        <v>13</v>
      </c>
      <c r="FT35" s="56" t="s">
        <v>13</v>
      </c>
      <c r="FU35" s="56" t="s">
        <v>13</v>
      </c>
      <c r="FV35" s="58" t="s">
        <v>13</v>
      </c>
      <c r="FW35" s="56" t="s">
        <v>13</v>
      </c>
      <c r="FX35" s="59" t="s">
        <v>13</v>
      </c>
      <c r="FY35" s="56">
        <v>0</v>
      </c>
      <c r="FZ35" s="56" t="s">
        <v>13</v>
      </c>
      <c r="GA35" s="56" t="s">
        <v>13</v>
      </c>
      <c r="GB35" s="56">
        <v>0</v>
      </c>
      <c r="GC35" s="57" t="s">
        <v>13</v>
      </c>
      <c r="GD35" s="56">
        <v>0</v>
      </c>
      <c r="GE35" s="57" t="s">
        <v>13</v>
      </c>
      <c r="GF35" s="56">
        <v>1</v>
      </c>
      <c r="GG35" s="56">
        <v>23</v>
      </c>
      <c r="GH35" s="56">
        <v>4</v>
      </c>
      <c r="GI35" s="56">
        <v>0</v>
      </c>
      <c r="GJ35" s="57">
        <v>0</v>
      </c>
      <c r="GK35" s="56">
        <v>0</v>
      </c>
      <c r="GL35" s="57">
        <v>0</v>
      </c>
      <c r="GM35" s="56" t="s">
        <v>13</v>
      </c>
      <c r="GN35" s="56" t="s">
        <v>13</v>
      </c>
      <c r="GO35" s="56" t="s">
        <v>13</v>
      </c>
      <c r="GP35" s="58" t="s">
        <v>13</v>
      </c>
      <c r="GQ35" s="56" t="s">
        <v>13</v>
      </c>
      <c r="GR35" s="56" t="s">
        <v>13</v>
      </c>
      <c r="GS35" s="56" t="s">
        <v>13</v>
      </c>
      <c r="GT35" s="56" t="s">
        <v>13</v>
      </c>
      <c r="GU35" s="58" t="s">
        <v>13</v>
      </c>
      <c r="GV35" s="56" t="s">
        <v>13</v>
      </c>
      <c r="GW35" s="59" t="s">
        <v>13</v>
      </c>
      <c r="GX35" s="56">
        <v>0</v>
      </c>
      <c r="GY35" s="56" t="s">
        <v>13</v>
      </c>
      <c r="GZ35" s="56" t="s">
        <v>13</v>
      </c>
      <c r="HA35" s="56">
        <v>0</v>
      </c>
      <c r="HB35" s="60" t="s">
        <v>13</v>
      </c>
      <c r="HC35" s="56">
        <v>0</v>
      </c>
      <c r="HD35" s="57" t="s">
        <v>13</v>
      </c>
      <c r="HE35" s="56">
        <v>0</v>
      </c>
      <c r="HF35" s="56" t="s">
        <v>13</v>
      </c>
      <c r="HG35" s="56" t="s">
        <v>13</v>
      </c>
      <c r="HH35" s="56">
        <v>0</v>
      </c>
      <c r="HI35" s="57" t="s">
        <v>13</v>
      </c>
      <c r="HJ35" s="56">
        <v>0</v>
      </c>
      <c r="HK35" s="57" t="s">
        <v>13</v>
      </c>
      <c r="HL35" s="56" t="s">
        <v>13</v>
      </c>
      <c r="HM35" s="56" t="s">
        <v>13</v>
      </c>
      <c r="HN35" s="56" t="s">
        <v>13</v>
      </c>
      <c r="HO35" s="58" t="s">
        <v>13</v>
      </c>
      <c r="HP35" s="56" t="s">
        <v>13</v>
      </c>
      <c r="HQ35" s="56" t="s">
        <v>13</v>
      </c>
      <c r="HR35" s="56" t="s">
        <v>13</v>
      </c>
      <c r="HS35" s="56" t="s">
        <v>13</v>
      </c>
      <c r="HT35" s="58" t="s">
        <v>13</v>
      </c>
      <c r="HU35" s="56" t="s">
        <v>13</v>
      </c>
      <c r="HV35" s="59" t="s">
        <v>13</v>
      </c>
      <c r="HW35" s="56">
        <v>0</v>
      </c>
      <c r="HX35" s="56" t="s">
        <v>13</v>
      </c>
      <c r="HY35" s="56" t="s">
        <v>13</v>
      </c>
      <c r="HZ35" s="56">
        <v>0</v>
      </c>
      <c r="IA35" s="57" t="s">
        <v>13</v>
      </c>
      <c r="IB35" s="56">
        <v>0</v>
      </c>
      <c r="IC35" s="57" t="s">
        <v>13</v>
      </c>
      <c r="ID35" s="56">
        <v>0</v>
      </c>
      <c r="IE35" s="56" t="s">
        <v>13</v>
      </c>
      <c r="IF35" s="56" t="s">
        <v>13</v>
      </c>
      <c r="IG35" s="56">
        <v>0</v>
      </c>
      <c r="IH35" s="57" t="s">
        <v>13</v>
      </c>
      <c r="II35" s="56">
        <v>0</v>
      </c>
      <c r="IJ35" s="57" t="s">
        <v>13</v>
      </c>
      <c r="IK35" s="56" t="s">
        <v>13</v>
      </c>
      <c r="IL35" s="56" t="s">
        <v>13</v>
      </c>
      <c r="IM35" s="56" t="s">
        <v>13</v>
      </c>
      <c r="IN35" s="58" t="s">
        <v>13</v>
      </c>
      <c r="IO35" s="56" t="s">
        <v>13</v>
      </c>
      <c r="IP35" s="56" t="s">
        <v>13</v>
      </c>
      <c r="IQ35" s="56" t="s">
        <v>13</v>
      </c>
      <c r="IR35" s="56" t="s">
        <v>13</v>
      </c>
      <c r="IS35" s="58" t="s">
        <v>13</v>
      </c>
      <c r="IT35" s="56" t="s">
        <v>13</v>
      </c>
      <c r="IU35" s="59" t="s">
        <v>13</v>
      </c>
      <c r="IV35" s="56">
        <v>0</v>
      </c>
      <c r="IW35" s="56" t="s">
        <v>13</v>
      </c>
      <c r="IX35" s="56" t="s">
        <v>13</v>
      </c>
      <c r="IY35" s="56">
        <v>0</v>
      </c>
      <c r="IZ35" s="57" t="s">
        <v>13</v>
      </c>
      <c r="JA35" s="56">
        <v>0</v>
      </c>
      <c r="JB35" s="57" t="s">
        <v>13</v>
      </c>
      <c r="JC35" s="56">
        <v>0</v>
      </c>
      <c r="JD35" s="56" t="s">
        <v>13</v>
      </c>
      <c r="JE35" s="56" t="s">
        <v>13</v>
      </c>
      <c r="JF35" s="56">
        <v>0</v>
      </c>
      <c r="JG35" s="57" t="s">
        <v>13</v>
      </c>
      <c r="JH35" s="56">
        <v>0</v>
      </c>
      <c r="JI35" s="57" t="s">
        <v>13</v>
      </c>
      <c r="JJ35" s="56" t="s">
        <v>13</v>
      </c>
      <c r="JK35" s="56" t="s">
        <v>13</v>
      </c>
      <c r="JL35" s="56" t="s">
        <v>13</v>
      </c>
      <c r="JM35" s="58" t="s">
        <v>13</v>
      </c>
      <c r="JN35" s="56" t="s">
        <v>13</v>
      </c>
      <c r="JO35" s="56" t="s">
        <v>13</v>
      </c>
      <c r="JP35" s="56" t="s">
        <v>13</v>
      </c>
      <c r="JQ35" s="56" t="s">
        <v>13</v>
      </c>
      <c r="JR35" s="58" t="s">
        <v>13</v>
      </c>
      <c r="JS35" s="56" t="s">
        <v>13</v>
      </c>
      <c r="JT35" s="59" t="s">
        <v>13</v>
      </c>
      <c r="JU35" s="56">
        <v>0</v>
      </c>
      <c r="JV35" s="56" t="s">
        <v>69</v>
      </c>
      <c r="JW35" s="56">
        <v>0</v>
      </c>
      <c r="JX35" s="61" t="s">
        <v>13</v>
      </c>
      <c r="JY35" s="56">
        <v>0</v>
      </c>
      <c r="JZ35" s="57" t="s">
        <v>13</v>
      </c>
      <c r="KA35" s="55" t="s">
        <v>13</v>
      </c>
      <c r="KB35" s="55" t="s">
        <v>13</v>
      </c>
      <c r="KC35" s="55" t="s">
        <v>13</v>
      </c>
      <c r="KD35" s="61" t="s">
        <v>13</v>
      </c>
      <c r="KE35" s="55" t="s">
        <v>13</v>
      </c>
      <c r="KF35" s="61" t="s">
        <v>13</v>
      </c>
      <c r="KG35" s="69" t="s">
        <v>13</v>
      </c>
      <c r="KH35" s="62" t="s">
        <v>13</v>
      </c>
    </row>
    <row r="36" spans="1:294" x14ac:dyDescent="0.25">
      <c r="A36" s="72" t="s">
        <v>58</v>
      </c>
      <c r="B36" s="55" t="s">
        <v>68</v>
      </c>
      <c r="C36" s="55" t="s">
        <v>61</v>
      </c>
      <c r="D36" s="55">
        <v>180032</v>
      </c>
      <c r="E36" s="51" t="s">
        <v>42</v>
      </c>
      <c r="F36" s="56">
        <v>3</v>
      </c>
      <c r="G36" s="56">
        <v>19.670000000000002</v>
      </c>
      <c r="H36" s="56">
        <v>3.33</v>
      </c>
      <c r="I36" s="56">
        <v>0</v>
      </c>
      <c r="J36" s="57">
        <v>0</v>
      </c>
      <c r="K36" s="56">
        <v>0</v>
      </c>
      <c r="L36" s="57">
        <v>0</v>
      </c>
      <c r="M36" s="56">
        <v>0</v>
      </c>
      <c r="N36" s="56" t="s">
        <v>13</v>
      </c>
      <c r="O36" s="56" t="s">
        <v>13</v>
      </c>
      <c r="P36" s="56">
        <v>0</v>
      </c>
      <c r="Q36" s="57" t="s">
        <v>13</v>
      </c>
      <c r="R36" s="56">
        <v>0</v>
      </c>
      <c r="S36" s="57" t="s">
        <v>13</v>
      </c>
      <c r="T36" s="56" t="s">
        <v>13</v>
      </c>
      <c r="U36" s="56" t="s">
        <v>13</v>
      </c>
      <c r="V36" s="56" t="s">
        <v>13</v>
      </c>
      <c r="W36" s="58" t="s">
        <v>13</v>
      </c>
      <c r="X36" s="56" t="s">
        <v>13</v>
      </c>
      <c r="Y36" s="56" t="s">
        <v>13</v>
      </c>
      <c r="Z36" s="56" t="s">
        <v>13</v>
      </c>
      <c r="AA36" s="56" t="s">
        <v>13</v>
      </c>
      <c r="AB36" s="58" t="s">
        <v>13</v>
      </c>
      <c r="AC36" s="56" t="s">
        <v>13</v>
      </c>
      <c r="AD36" s="59" t="s">
        <v>13</v>
      </c>
      <c r="AE36" s="56">
        <v>3</v>
      </c>
      <c r="AF36" s="56">
        <v>16.670000000000002</v>
      </c>
      <c r="AG36" s="56">
        <v>4</v>
      </c>
      <c r="AH36" s="56">
        <v>0</v>
      </c>
      <c r="AI36" s="57">
        <v>0</v>
      </c>
      <c r="AJ36" s="56">
        <v>0</v>
      </c>
      <c r="AK36" s="57">
        <v>0</v>
      </c>
      <c r="AL36" s="56">
        <v>0</v>
      </c>
      <c r="AM36" s="56" t="s">
        <v>13</v>
      </c>
      <c r="AN36" s="56" t="s">
        <v>13</v>
      </c>
      <c r="AO36" s="56">
        <v>0</v>
      </c>
      <c r="AP36" s="57" t="s">
        <v>13</v>
      </c>
      <c r="AQ36" s="56">
        <v>0</v>
      </c>
      <c r="AR36" s="57" t="s">
        <v>13</v>
      </c>
      <c r="AS36" s="56" t="s">
        <v>13</v>
      </c>
      <c r="AT36" s="56" t="s">
        <v>13</v>
      </c>
      <c r="AU36" s="56" t="s">
        <v>13</v>
      </c>
      <c r="AV36" s="57" t="s">
        <v>13</v>
      </c>
      <c r="AW36" s="56" t="s">
        <v>13</v>
      </c>
      <c r="AX36" s="56" t="s">
        <v>13</v>
      </c>
      <c r="AY36" s="56" t="s">
        <v>13</v>
      </c>
      <c r="AZ36" s="56" t="s">
        <v>13</v>
      </c>
      <c r="BA36" s="58" t="s">
        <v>13</v>
      </c>
      <c r="BB36" s="56" t="s">
        <v>13</v>
      </c>
      <c r="BC36" s="59" t="s">
        <v>13</v>
      </c>
      <c r="BD36" s="56">
        <v>0</v>
      </c>
      <c r="BE36" s="56" t="s">
        <v>13</v>
      </c>
      <c r="BF36" s="56" t="s">
        <v>13</v>
      </c>
      <c r="BG36" s="56">
        <v>0</v>
      </c>
      <c r="BH36" s="57" t="s">
        <v>13</v>
      </c>
      <c r="BI36" s="56">
        <v>0</v>
      </c>
      <c r="BJ36" s="57" t="s">
        <v>13</v>
      </c>
      <c r="BK36" s="56">
        <v>0</v>
      </c>
      <c r="BL36" s="56" t="s">
        <v>13</v>
      </c>
      <c r="BM36" s="56" t="s">
        <v>13</v>
      </c>
      <c r="BN36" s="56">
        <v>0</v>
      </c>
      <c r="BO36" s="57" t="s">
        <v>13</v>
      </c>
      <c r="BP36" s="56">
        <v>0</v>
      </c>
      <c r="BQ36" s="57" t="s">
        <v>13</v>
      </c>
      <c r="BR36" s="56" t="s">
        <v>13</v>
      </c>
      <c r="BS36" s="56" t="s">
        <v>13</v>
      </c>
      <c r="BT36" s="56" t="s">
        <v>13</v>
      </c>
      <c r="BU36" s="58" t="s">
        <v>13</v>
      </c>
      <c r="BV36" s="56" t="s">
        <v>13</v>
      </c>
      <c r="BW36" s="56" t="s">
        <v>13</v>
      </c>
      <c r="BX36" s="56" t="s">
        <v>13</v>
      </c>
      <c r="BY36" s="56" t="s">
        <v>13</v>
      </c>
      <c r="BZ36" s="58" t="s">
        <v>13</v>
      </c>
      <c r="CA36" s="56" t="s">
        <v>13</v>
      </c>
      <c r="CB36" s="59" t="s">
        <v>13</v>
      </c>
      <c r="CC36" s="56">
        <v>0</v>
      </c>
      <c r="CD36" s="56" t="s">
        <v>13</v>
      </c>
      <c r="CE36" s="56" t="s">
        <v>13</v>
      </c>
      <c r="CF36" s="56">
        <v>0</v>
      </c>
      <c r="CG36" s="57" t="s">
        <v>13</v>
      </c>
      <c r="CH36" s="56">
        <v>0</v>
      </c>
      <c r="CI36" s="57" t="s">
        <v>13</v>
      </c>
      <c r="CJ36" s="56">
        <v>0</v>
      </c>
      <c r="CK36" s="56" t="s">
        <v>13</v>
      </c>
      <c r="CL36" s="56" t="s">
        <v>13</v>
      </c>
      <c r="CM36" s="56">
        <v>0</v>
      </c>
      <c r="CN36" s="57" t="s">
        <v>13</v>
      </c>
      <c r="CO36" s="56">
        <v>0</v>
      </c>
      <c r="CP36" s="57" t="s">
        <v>13</v>
      </c>
      <c r="CQ36" s="56" t="s">
        <v>13</v>
      </c>
      <c r="CR36" s="56" t="s">
        <v>13</v>
      </c>
      <c r="CS36" s="56" t="s">
        <v>13</v>
      </c>
      <c r="CT36" s="58" t="s">
        <v>13</v>
      </c>
      <c r="CU36" s="56" t="s">
        <v>13</v>
      </c>
      <c r="CV36" s="56" t="s">
        <v>13</v>
      </c>
      <c r="CW36" s="56" t="s">
        <v>13</v>
      </c>
      <c r="CX36" s="56" t="s">
        <v>13</v>
      </c>
      <c r="CY36" s="58" t="s">
        <v>13</v>
      </c>
      <c r="CZ36" s="56" t="s">
        <v>13</v>
      </c>
      <c r="DA36" s="59" t="s">
        <v>13</v>
      </c>
      <c r="DB36" s="56">
        <v>0</v>
      </c>
      <c r="DC36" s="56" t="s">
        <v>13</v>
      </c>
      <c r="DD36" s="56" t="s">
        <v>13</v>
      </c>
      <c r="DE36" s="56">
        <v>0</v>
      </c>
      <c r="DF36" s="57" t="s">
        <v>13</v>
      </c>
      <c r="DG36" s="56">
        <v>0</v>
      </c>
      <c r="DH36" s="57" t="s">
        <v>13</v>
      </c>
      <c r="DI36" s="56">
        <v>0</v>
      </c>
      <c r="DJ36" s="56" t="s">
        <v>13</v>
      </c>
      <c r="DK36" s="56" t="s">
        <v>13</v>
      </c>
      <c r="DL36" s="56">
        <v>0</v>
      </c>
      <c r="DM36" s="57" t="s">
        <v>13</v>
      </c>
      <c r="DN36" s="56">
        <v>0</v>
      </c>
      <c r="DO36" s="57" t="s">
        <v>13</v>
      </c>
      <c r="DP36" s="56" t="s">
        <v>13</v>
      </c>
      <c r="DQ36" s="56" t="s">
        <v>13</v>
      </c>
      <c r="DR36" s="56" t="s">
        <v>13</v>
      </c>
      <c r="DS36" s="58" t="s">
        <v>13</v>
      </c>
      <c r="DT36" s="56" t="s">
        <v>13</v>
      </c>
      <c r="DU36" s="56" t="s">
        <v>13</v>
      </c>
      <c r="DV36" s="56" t="s">
        <v>13</v>
      </c>
      <c r="DW36" s="56" t="s">
        <v>13</v>
      </c>
      <c r="DX36" s="58" t="s">
        <v>13</v>
      </c>
      <c r="DY36" s="56" t="s">
        <v>13</v>
      </c>
      <c r="DZ36" s="59" t="s">
        <v>13</v>
      </c>
      <c r="EA36" s="56">
        <v>0</v>
      </c>
      <c r="EB36" s="56" t="s">
        <v>13</v>
      </c>
      <c r="EC36" s="56" t="s">
        <v>13</v>
      </c>
      <c r="ED36" s="56">
        <v>0</v>
      </c>
      <c r="EE36" s="57" t="s">
        <v>13</v>
      </c>
      <c r="EF36" s="56">
        <v>0</v>
      </c>
      <c r="EG36" s="57" t="s">
        <v>13</v>
      </c>
      <c r="EH36" s="56">
        <v>0</v>
      </c>
      <c r="EI36" s="56" t="s">
        <v>13</v>
      </c>
      <c r="EJ36" s="56" t="s">
        <v>13</v>
      </c>
      <c r="EK36" s="56">
        <v>0</v>
      </c>
      <c r="EL36" s="57" t="s">
        <v>13</v>
      </c>
      <c r="EM36" s="56">
        <v>0</v>
      </c>
      <c r="EN36" s="57" t="s">
        <v>13</v>
      </c>
      <c r="EO36" s="56" t="s">
        <v>13</v>
      </c>
      <c r="EP36" s="56" t="s">
        <v>13</v>
      </c>
      <c r="EQ36" s="56" t="s">
        <v>13</v>
      </c>
      <c r="ER36" s="58" t="s">
        <v>13</v>
      </c>
      <c r="ES36" s="56" t="s">
        <v>13</v>
      </c>
      <c r="ET36" s="56" t="s">
        <v>13</v>
      </c>
      <c r="EU36" s="56" t="s">
        <v>13</v>
      </c>
      <c r="EV36" s="56" t="s">
        <v>13</v>
      </c>
      <c r="EW36" s="58" t="s">
        <v>13</v>
      </c>
      <c r="EX36" s="56" t="s">
        <v>13</v>
      </c>
      <c r="EY36" s="59" t="s">
        <v>13</v>
      </c>
      <c r="EZ36" s="56">
        <v>0</v>
      </c>
      <c r="FA36" s="56" t="s">
        <v>13</v>
      </c>
      <c r="FB36" s="56" t="s">
        <v>13</v>
      </c>
      <c r="FC36" s="56">
        <v>0</v>
      </c>
      <c r="FD36" s="57" t="s">
        <v>13</v>
      </c>
      <c r="FE36" s="56">
        <v>0</v>
      </c>
      <c r="FF36" s="57" t="s">
        <v>13</v>
      </c>
      <c r="FG36" s="56">
        <v>0</v>
      </c>
      <c r="FH36" s="56" t="s">
        <v>13</v>
      </c>
      <c r="FI36" s="56" t="s">
        <v>13</v>
      </c>
      <c r="FJ36" s="56">
        <v>0</v>
      </c>
      <c r="FK36" s="57" t="s">
        <v>13</v>
      </c>
      <c r="FL36" s="56">
        <v>0</v>
      </c>
      <c r="FM36" s="57" t="s">
        <v>13</v>
      </c>
      <c r="FN36" s="56" t="s">
        <v>13</v>
      </c>
      <c r="FO36" s="56" t="s">
        <v>13</v>
      </c>
      <c r="FP36" s="56" t="s">
        <v>13</v>
      </c>
      <c r="FQ36" s="58" t="s">
        <v>13</v>
      </c>
      <c r="FR36" s="56" t="s">
        <v>13</v>
      </c>
      <c r="FS36" s="56" t="s">
        <v>13</v>
      </c>
      <c r="FT36" s="56" t="s">
        <v>13</v>
      </c>
      <c r="FU36" s="56" t="s">
        <v>13</v>
      </c>
      <c r="FV36" s="58" t="s">
        <v>13</v>
      </c>
      <c r="FW36" s="56" t="s">
        <v>13</v>
      </c>
      <c r="FX36" s="59" t="s">
        <v>13</v>
      </c>
      <c r="FY36" s="56">
        <v>3</v>
      </c>
      <c r="FZ36" s="56">
        <v>7.67</v>
      </c>
      <c r="GA36" s="56">
        <v>2.33</v>
      </c>
      <c r="GB36" s="56">
        <v>2</v>
      </c>
      <c r="GC36" s="57">
        <v>66.666666666666671</v>
      </c>
      <c r="GD36" s="56">
        <v>0</v>
      </c>
      <c r="GE36" s="57">
        <v>0</v>
      </c>
      <c r="GF36" s="56">
        <v>0</v>
      </c>
      <c r="GG36" s="56" t="s">
        <v>13</v>
      </c>
      <c r="GH36" s="56" t="s">
        <v>13</v>
      </c>
      <c r="GI36" s="56">
        <v>0</v>
      </c>
      <c r="GJ36" s="57" t="s">
        <v>13</v>
      </c>
      <c r="GK36" s="56">
        <v>0</v>
      </c>
      <c r="GL36" s="57" t="s">
        <v>13</v>
      </c>
      <c r="GM36" s="56" t="s">
        <v>13</v>
      </c>
      <c r="GN36" s="56" t="s">
        <v>13</v>
      </c>
      <c r="GO36" s="56" t="s">
        <v>13</v>
      </c>
      <c r="GP36" s="58" t="s">
        <v>13</v>
      </c>
      <c r="GQ36" s="56" t="s">
        <v>13</v>
      </c>
      <c r="GR36" s="56" t="s">
        <v>13</v>
      </c>
      <c r="GS36" s="56" t="s">
        <v>13</v>
      </c>
      <c r="GT36" s="56" t="s">
        <v>13</v>
      </c>
      <c r="GU36" s="58" t="s">
        <v>13</v>
      </c>
      <c r="GV36" s="56" t="s">
        <v>13</v>
      </c>
      <c r="GW36" s="59" t="s">
        <v>13</v>
      </c>
      <c r="GX36" s="56">
        <v>0</v>
      </c>
      <c r="GY36" s="56" t="s">
        <v>13</v>
      </c>
      <c r="GZ36" s="56" t="s">
        <v>13</v>
      </c>
      <c r="HA36" s="56">
        <v>0</v>
      </c>
      <c r="HB36" s="60" t="s">
        <v>13</v>
      </c>
      <c r="HC36" s="56">
        <v>0</v>
      </c>
      <c r="HD36" s="57" t="s">
        <v>13</v>
      </c>
      <c r="HE36" s="56">
        <v>0</v>
      </c>
      <c r="HF36" s="56" t="s">
        <v>13</v>
      </c>
      <c r="HG36" s="56" t="s">
        <v>13</v>
      </c>
      <c r="HH36" s="56">
        <v>0</v>
      </c>
      <c r="HI36" s="57" t="s">
        <v>13</v>
      </c>
      <c r="HJ36" s="56">
        <v>0</v>
      </c>
      <c r="HK36" s="57" t="s">
        <v>13</v>
      </c>
      <c r="HL36" s="56" t="s">
        <v>13</v>
      </c>
      <c r="HM36" s="56" t="s">
        <v>13</v>
      </c>
      <c r="HN36" s="56" t="s">
        <v>13</v>
      </c>
      <c r="HO36" s="58" t="s">
        <v>13</v>
      </c>
      <c r="HP36" s="56" t="s">
        <v>13</v>
      </c>
      <c r="HQ36" s="56" t="s">
        <v>13</v>
      </c>
      <c r="HR36" s="56" t="s">
        <v>13</v>
      </c>
      <c r="HS36" s="56" t="s">
        <v>13</v>
      </c>
      <c r="HT36" s="58" t="s">
        <v>13</v>
      </c>
      <c r="HU36" s="56" t="s">
        <v>13</v>
      </c>
      <c r="HV36" s="59" t="s">
        <v>13</v>
      </c>
      <c r="HW36" s="56">
        <v>3</v>
      </c>
      <c r="HX36" s="56">
        <v>17.670000000000002</v>
      </c>
      <c r="HY36" s="56">
        <v>3</v>
      </c>
      <c r="HZ36" s="56">
        <v>0</v>
      </c>
      <c r="IA36" s="57">
        <v>0</v>
      </c>
      <c r="IB36" s="56">
        <v>0</v>
      </c>
      <c r="IC36" s="57">
        <v>0</v>
      </c>
      <c r="ID36" s="56">
        <v>0</v>
      </c>
      <c r="IE36" s="56" t="s">
        <v>13</v>
      </c>
      <c r="IF36" s="56" t="s">
        <v>13</v>
      </c>
      <c r="IG36" s="56">
        <v>0</v>
      </c>
      <c r="IH36" s="57" t="s">
        <v>13</v>
      </c>
      <c r="II36" s="56">
        <v>0</v>
      </c>
      <c r="IJ36" s="57" t="s">
        <v>13</v>
      </c>
      <c r="IK36" s="56" t="s">
        <v>13</v>
      </c>
      <c r="IL36" s="56" t="s">
        <v>13</v>
      </c>
      <c r="IM36" s="56" t="s">
        <v>13</v>
      </c>
      <c r="IN36" s="58" t="s">
        <v>13</v>
      </c>
      <c r="IO36" s="56" t="s">
        <v>13</v>
      </c>
      <c r="IP36" s="56" t="s">
        <v>13</v>
      </c>
      <c r="IQ36" s="56" t="s">
        <v>13</v>
      </c>
      <c r="IR36" s="56" t="s">
        <v>13</v>
      </c>
      <c r="IS36" s="58" t="s">
        <v>13</v>
      </c>
      <c r="IT36" s="56" t="s">
        <v>13</v>
      </c>
      <c r="IU36" s="59" t="s">
        <v>13</v>
      </c>
      <c r="IV36" s="56">
        <v>0</v>
      </c>
      <c r="IW36" s="56" t="s">
        <v>13</v>
      </c>
      <c r="IX36" s="56" t="s">
        <v>13</v>
      </c>
      <c r="IY36" s="56">
        <v>0</v>
      </c>
      <c r="IZ36" s="57" t="s">
        <v>13</v>
      </c>
      <c r="JA36" s="56">
        <v>0</v>
      </c>
      <c r="JB36" s="57" t="s">
        <v>13</v>
      </c>
      <c r="JC36" s="56">
        <v>0</v>
      </c>
      <c r="JD36" s="56" t="s">
        <v>13</v>
      </c>
      <c r="JE36" s="56" t="s">
        <v>13</v>
      </c>
      <c r="JF36" s="56">
        <v>0</v>
      </c>
      <c r="JG36" s="57" t="s">
        <v>13</v>
      </c>
      <c r="JH36" s="56">
        <v>0</v>
      </c>
      <c r="JI36" s="57" t="s">
        <v>13</v>
      </c>
      <c r="JJ36" s="56" t="s">
        <v>13</v>
      </c>
      <c r="JK36" s="56" t="s">
        <v>13</v>
      </c>
      <c r="JL36" s="56" t="s">
        <v>13</v>
      </c>
      <c r="JM36" s="58" t="s">
        <v>13</v>
      </c>
      <c r="JN36" s="56" t="s">
        <v>13</v>
      </c>
      <c r="JO36" s="56" t="s">
        <v>13</v>
      </c>
      <c r="JP36" s="56" t="s">
        <v>13</v>
      </c>
      <c r="JQ36" s="56" t="s">
        <v>13</v>
      </c>
      <c r="JR36" s="58" t="s">
        <v>13</v>
      </c>
      <c r="JS36" s="56" t="s">
        <v>13</v>
      </c>
      <c r="JT36" s="59" t="s">
        <v>13</v>
      </c>
      <c r="JU36" s="56">
        <v>0</v>
      </c>
      <c r="JV36" s="56" t="s">
        <v>69</v>
      </c>
      <c r="JW36" s="56">
        <v>0</v>
      </c>
      <c r="JX36" s="61" t="s">
        <v>13</v>
      </c>
      <c r="JY36" s="56">
        <v>0</v>
      </c>
      <c r="JZ36" s="57" t="s">
        <v>13</v>
      </c>
      <c r="KA36" s="55" t="s">
        <v>13</v>
      </c>
      <c r="KB36" s="55" t="s">
        <v>13</v>
      </c>
      <c r="KC36" s="55" t="s">
        <v>13</v>
      </c>
      <c r="KD36" s="61" t="s">
        <v>13</v>
      </c>
      <c r="KE36" s="55" t="s">
        <v>13</v>
      </c>
      <c r="KF36" s="61" t="s">
        <v>13</v>
      </c>
      <c r="KG36" s="69" t="s">
        <v>13</v>
      </c>
      <c r="KH36" s="62" t="s">
        <v>13</v>
      </c>
    </row>
    <row r="37" spans="1:294" x14ac:dyDescent="0.25">
      <c r="A37" s="72" t="s">
        <v>58</v>
      </c>
      <c r="B37" s="55" t="s">
        <v>68</v>
      </c>
      <c r="C37" s="55" t="s">
        <v>61</v>
      </c>
      <c r="D37" s="55">
        <v>180033</v>
      </c>
      <c r="E37" s="51" t="s">
        <v>43</v>
      </c>
      <c r="F37" s="56">
        <v>0</v>
      </c>
      <c r="G37" s="56" t="s">
        <v>13</v>
      </c>
      <c r="H37" s="56" t="s">
        <v>13</v>
      </c>
      <c r="I37" s="56">
        <v>0</v>
      </c>
      <c r="J37" s="57" t="s">
        <v>13</v>
      </c>
      <c r="K37" s="56">
        <v>0</v>
      </c>
      <c r="L37" s="57" t="s">
        <v>13</v>
      </c>
      <c r="M37" s="56">
        <v>6</v>
      </c>
      <c r="N37" s="56">
        <v>23.17</v>
      </c>
      <c r="O37" s="56">
        <v>3.33</v>
      </c>
      <c r="P37" s="56">
        <v>0</v>
      </c>
      <c r="Q37" s="57">
        <v>0</v>
      </c>
      <c r="R37" s="56">
        <v>1</v>
      </c>
      <c r="S37" s="57">
        <v>16.666666666666668</v>
      </c>
      <c r="T37" s="56" t="s">
        <v>13</v>
      </c>
      <c r="U37" s="56" t="s">
        <v>13</v>
      </c>
      <c r="V37" s="56" t="s">
        <v>13</v>
      </c>
      <c r="W37" s="58" t="s">
        <v>13</v>
      </c>
      <c r="X37" s="56" t="s">
        <v>13</v>
      </c>
      <c r="Y37" s="56" t="s">
        <v>13</v>
      </c>
      <c r="Z37" s="56" t="s">
        <v>13</v>
      </c>
      <c r="AA37" s="56" t="s">
        <v>13</v>
      </c>
      <c r="AB37" s="58" t="s">
        <v>13</v>
      </c>
      <c r="AC37" s="56" t="s">
        <v>13</v>
      </c>
      <c r="AD37" s="59" t="s">
        <v>13</v>
      </c>
      <c r="AE37" s="56">
        <v>0</v>
      </c>
      <c r="AF37" s="56" t="s">
        <v>13</v>
      </c>
      <c r="AG37" s="56" t="s">
        <v>13</v>
      </c>
      <c r="AH37" s="56">
        <v>0</v>
      </c>
      <c r="AI37" s="57" t="s">
        <v>13</v>
      </c>
      <c r="AJ37" s="56">
        <v>0</v>
      </c>
      <c r="AK37" s="57" t="s">
        <v>13</v>
      </c>
      <c r="AL37" s="56">
        <v>6</v>
      </c>
      <c r="AM37" s="56">
        <v>15.83</v>
      </c>
      <c r="AN37" s="56">
        <v>3.5</v>
      </c>
      <c r="AO37" s="56">
        <v>0</v>
      </c>
      <c r="AP37" s="57">
        <v>0</v>
      </c>
      <c r="AQ37" s="56">
        <v>0</v>
      </c>
      <c r="AR37" s="57">
        <v>0</v>
      </c>
      <c r="AS37" s="56" t="s">
        <v>13</v>
      </c>
      <c r="AT37" s="56" t="s">
        <v>13</v>
      </c>
      <c r="AU37" s="56" t="s">
        <v>13</v>
      </c>
      <c r="AV37" s="57" t="s">
        <v>13</v>
      </c>
      <c r="AW37" s="56" t="s">
        <v>13</v>
      </c>
      <c r="AX37" s="56" t="s">
        <v>13</v>
      </c>
      <c r="AY37" s="56" t="s">
        <v>13</v>
      </c>
      <c r="AZ37" s="56" t="s">
        <v>13</v>
      </c>
      <c r="BA37" s="58" t="s">
        <v>13</v>
      </c>
      <c r="BB37" s="56" t="s">
        <v>13</v>
      </c>
      <c r="BC37" s="59" t="s">
        <v>13</v>
      </c>
      <c r="BD37" s="56">
        <v>0</v>
      </c>
      <c r="BE37" s="56" t="s">
        <v>13</v>
      </c>
      <c r="BF37" s="56" t="s">
        <v>13</v>
      </c>
      <c r="BG37" s="56">
        <v>0</v>
      </c>
      <c r="BH37" s="57" t="s">
        <v>13</v>
      </c>
      <c r="BI37" s="56">
        <v>0</v>
      </c>
      <c r="BJ37" s="57" t="s">
        <v>13</v>
      </c>
      <c r="BK37" s="56">
        <v>0</v>
      </c>
      <c r="BL37" s="56" t="s">
        <v>13</v>
      </c>
      <c r="BM37" s="56" t="s">
        <v>13</v>
      </c>
      <c r="BN37" s="56">
        <v>0</v>
      </c>
      <c r="BO37" s="57" t="s">
        <v>13</v>
      </c>
      <c r="BP37" s="56">
        <v>0</v>
      </c>
      <c r="BQ37" s="57" t="s">
        <v>13</v>
      </c>
      <c r="BR37" s="56" t="s">
        <v>13</v>
      </c>
      <c r="BS37" s="56" t="s">
        <v>13</v>
      </c>
      <c r="BT37" s="56" t="s">
        <v>13</v>
      </c>
      <c r="BU37" s="58" t="s">
        <v>13</v>
      </c>
      <c r="BV37" s="56" t="s">
        <v>13</v>
      </c>
      <c r="BW37" s="56" t="s">
        <v>13</v>
      </c>
      <c r="BX37" s="56" t="s">
        <v>13</v>
      </c>
      <c r="BY37" s="56" t="s">
        <v>13</v>
      </c>
      <c r="BZ37" s="58" t="s">
        <v>13</v>
      </c>
      <c r="CA37" s="56" t="s">
        <v>13</v>
      </c>
      <c r="CB37" s="59" t="s">
        <v>13</v>
      </c>
      <c r="CC37" s="56">
        <v>0</v>
      </c>
      <c r="CD37" s="56" t="s">
        <v>13</v>
      </c>
      <c r="CE37" s="56" t="s">
        <v>13</v>
      </c>
      <c r="CF37" s="56">
        <v>0</v>
      </c>
      <c r="CG37" s="57" t="s">
        <v>13</v>
      </c>
      <c r="CH37" s="56">
        <v>0</v>
      </c>
      <c r="CI37" s="57" t="s">
        <v>13</v>
      </c>
      <c r="CJ37" s="56">
        <v>0</v>
      </c>
      <c r="CK37" s="56" t="s">
        <v>13</v>
      </c>
      <c r="CL37" s="56" t="s">
        <v>13</v>
      </c>
      <c r="CM37" s="56">
        <v>0</v>
      </c>
      <c r="CN37" s="57" t="s">
        <v>13</v>
      </c>
      <c r="CO37" s="56">
        <v>0</v>
      </c>
      <c r="CP37" s="57" t="s">
        <v>13</v>
      </c>
      <c r="CQ37" s="56" t="s">
        <v>13</v>
      </c>
      <c r="CR37" s="56" t="s">
        <v>13</v>
      </c>
      <c r="CS37" s="56" t="s">
        <v>13</v>
      </c>
      <c r="CT37" s="58" t="s">
        <v>13</v>
      </c>
      <c r="CU37" s="56" t="s">
        <v>13</v>
      </c>
      <c r="CV37" s="56" t="s">
        <v>13</v>
      </c>
      <c r="CW37" s="56" t="s">
        <v>13</v>
      </c>
      <c r="CX37" s="56" t="s">
        <v>13</v>
      </c>
      <c r="CY37" s="58" t="s">
        <v>13</v>
      </c>
      <c r="CZ37" s="56" t="s">
        <v>13</v>
      </c>
      <c r="DA37" s="59" t="s">
        <v>13</v>
      </c>
      <c r="DB37" s="56">
        <v>0</v>
      </c>
      <c r="DC37" s="56" t="s">
        <v>13</v>
      </c>
      <c r="DD37" s="56" t="s">
        <v>13</v>
      </c>
      <c r="DE37" s="56">
        <v>0</v>
      </c>
      <c r="DF37" s="57" t="s">
        <v>13</v>
      </c>
      <c r="DG37" s="56">
        <v>0</v>
      </c>
      <c r="DH37" s="57" t="s">
        <v>13</v>
      </c>
      <c r="DI37" s="56">
        <v>0</v>
      </c>
      <c r="DJ37" s="56" t="s">
        <v>13</v>
      </c>
      <c r="DK37" s="56" t="s">
        <v>13</v>
      </c>
      <c r="DL37" s="56">
        <v>0</v>
      </c>
      <c r="DM37" s="57" t="s">
        <v>13</v>
      </c>
      <c r="DN37" s="56">
        <v>0</v>
      </c>
      <c r="DO37" s="57" t="s">
        <v>13</v>
      </c>
      <c r="DP37" s="56" t="s">
        <v>13</v>
      </c>
      <c r="DQ37" s="56" t="s">
        <v>13</v>
      </c>
      <c r="DR37" s="56" t="s">
        <v>13</v>
      </c>
      <c r="DS37" s="58" t="s">
        <v>13</v>
      </c>
      <c r="DT37" s="56" t="s">
        <v>13</v>
      </c>
      <c r="DU37" s="56" t="s">
        <v>13</v>
      </c>
      <c r="DV37" s="56" t="s">
        <v>13</v>
      </c>
      <c r="DW37" s="56" t="s">
        <v>13</v>
      </c>
      <c r="DX37" s="58" t="s">
        <v>13</v>
      </c>
      <c r="DY37" s="56" t="s">
        <v>13</v>
      </c>
      <c r="DZ37" s="59" t="s">
        <v>13</v>
      </c>
      <c r="EA37" s="56">
        <v>0</v>
      </c>
      <c r="EB37" s="56" t="s">
        <v>13</v>
      </c>
      <c r="EC37" s="56" t="s">
        <v>13</v>
      </c>
      <c r="ED37" s="56">
        <v>0</v>
      </c>
      <c r="EE37" s="57" t="s">
        <v>13</v>
      </c>
      <c r="EF37" s="56">
        <v>0</v>
      </c>
      <c r="EG37" s="57" t="s">
        <v>13</v>
      </c>
      <c r="EH37" s="56">
        <v>6</v>
      </c>
      <c r="EI37" s="56">
        <v>29</v>
      </c>
      <c r="EJ37" s="56">
        <v>3.67</v>
      </c>
      <c r="EK37" s="56">
        <v>0</v>
      </c>
      <c r="EL37" s="57">
        <v>0</v>
      </c>
      <c r="EM37" s="56">
        <v>0</v>
      </c>
      <c r="EN37" s="57">
        <v>0</v>
      </c>
      <c r="EO37" s="56" t="s">
        <v>13</v>
      </c>
      <c r="EP37" s="56" t="s">
        <v>13</v>
      </c>
      <c r="EQ37" s="56" t="s">
        <v>13</v>
      </c>
      <c r="ER37" s="58" t="s">
        <v>13</v>
      </c>
      <c r="ES37" s="56" t="s">
        <v>13</v>
      </c>
      <c r="ET37" s="56" t="s">
        <v>13</v>
      </c>
      <c r="EU37" s="56" t="s">
        <v>13</v>
      </c>
      <c r="EV37" s="56" t="s">
        <v>13</v>
      </c>
      <c r="EW37" s="58" t="s">
        <v>13</v>
      </c>
      <c r="EX37" s="56" t="s">
        <v>13</v>
      </c>
      <c r="EY37" s="59" t="s">
        <v>13</v>
      </c>
      <c r="EZ37" s="56">
        <v>0</v>
      </c>
      <c r="FA37" s="56" t="s">
        <v>13</v>
      </c>
      <c r="FB37" s="56" t="s">
        <v>13</v>
      </c>
      <c r="FC37" s="56">
        <v>0</v>
      </c>
      <c r="FD37" s="57" t="s">
        <v>13</v>
      </c>
      <c r="FE37" s="56">
        <v>0</v>
      </c>
      <c r="FF37" s="57" t="s">
        <v>13</v>
      </c>
      <c r="FG37" s="56">
        <v>0</v>
      </c>
      <c r="FH37" s="56" t="s">
        <v>13</v>
      </c>
      <c r="FI37" s="56" t="s">
        <v>13</v>
      </c>
      <c r="FJ37" s="56">
        <v>0</v>
      </c>
      <c r="FK37" s="57" t="s">
        <v>13</v>
      </c>
      <c r="FL37" s="56">
        <v>0</v>
      </c>
      <c r="FM37" s="57" t="s">
        <v>13</v>
      </c>
      <c r="FN37" s="56" t="s">
        <v>13</v>
      </c>
      <c r="FO37" s="56" t="s">
        <v>13</v>
      </c>
      <c r="FP37" s="56" t="s">
        <v>13</v>
      </c>
      <c r="FQ37" s="58" t="s">
        <v>13</v>
      </c>
      <c r="FR37" s="56" t="s">
        <v>13</v>
      </c>
      <c r="FS37" s="56" t="s">
        <v>13</v>
      </c>
      <c r="FT37" s="56" t="s">
        <v>13</v>
      </c>
      <c r="FU37" s="56" t="s">
        <v>13</v>
      </c>
      <c r="FV37" s="58" t="s">
        <v>13</v>
      </c>
      <c r="FW37" s="56" t="s">
        <v>13</v>
      </c>
      <c r="FX37" s="59" t="s">
        <v>13</v>
      </c>
      <c r="FY37" s="56">
        <v>0</v>
      </c>
      <c r="FZ37" s="56" t="s">
        <v>13</v>
      </c>
      <c r="GA37" s="56" t="s">
        <v>13</v>
      </c>
      <c r="GB37" s="56">
        <v>0</v>
      </c>
      <c r="GC37" s="57" t="s">
        <v>13</v>
      </c>
      <c r="GD37" s="56">
        <v>0</v>
      </c>
      <c r="GE37" s="57" t="s">
        <v>13</v>
      </c>
      <c r="GF37" s="56">
        <v>6</v>
      </c>
      <c r="GG37" s="56">
        <v>20.170000000000002</v>
      </c>
      <c r="GH37" s="56">
        <v>3.5</v>
      </c>
      <c r="GI37" s="56">
        <v>0</v>
      </c>
      <c r="GJ37" s="57">
        <v>0</v>
      </c>
      <c r="GK37" s="56">
        <v>0</v>
      </c>
      <c r="GL37" s="57">
        <v>0</v>
      </c>
      <c r="GM37" s="56" t="s">
        <v>13</v>
      </c>
      <c r="GN37" s="56" t="s">
        <v>13</v>
      </c>
      <c r="GO37" s="56" t="s">
        <v>13</v>
      </c>
      <c r="GP37" s="58" t="s">
        <v>13</v>
      </c>
      <c r="GQ37" s="56" t="s">
        <v>13</v>
      </c>
      <c r="GR37" s="56" t="s">
        <v>13</v>
      </c>
      <c r="GS37" s="56" t="s">
        <v>13</v>
      </c>
      <c r="GT37" s="56" t="s">
        <v>13</v>
      </c>
      <c r="GU37" s="58" t="s">
        <v>13</v>
      </c>
      <c r="GV37" s="56" t="s">
        <v>13</v>
      </c>
      <c r="GW37" s="59" t="s">
        <v>13</v>
      </c>
      <c r="GX37" s="56">
        <v>0</v>
      </c>
      <c r="GY37" s="56" t="s">
        <v>13</v>
      </c>
      <c r="GZ37" s="56" t="s">
        <v>13</v>
      </c>
      <c r="HA37" s="56">
        <v>0</v>
      </c>
      <c r="HB37" s="60" t="s">
        <v>13</v>
      </c>
      <c r="HC37" s="56">
        <v>0</v>
      </c>
      <c r="HD37" s="57" t="s">
        <v>13</v>
      </c>
      <c r="HE37" s="56">
        <v>0</v>
      </c>
      <c r="HF37" s="56" t="s">
        <v>13</v>
      </c>
      <c r="HG37" s="56" t="s">
        <v>13</v>
      </c>
      <c r="HH37" s="56">
        <v>0</v>
      </c>
      <c r="HI37" s="57" t="s">
        <v>13</v>
      </c>
      <c r="HJ37" s="56">
        <v>0</v>
      </c>
      <c r="HK37" s="57" t="s">
        <v>13</v>
      </c>
      <c r="HL37" s="56" t="s">
        <v>13</v>
      </c>
      <c r="HM37" s="56" t="s">
        <v>13</v>
      </c>
      <c r="HN37" s="56" t="s">
        <v>13</v>
      </c>
      <c r="HO37" s="58" t="s">
        <v>13</v>
      </c>
      <c r="HP37" s="56" t="s">
        <v>13</v>
      </c>
      <c r="HQ37" s="56" t="s">
        <v>13</v>
      </c>
      <c r="HR37" s="56" t="s">
        <v>13</v>
      </c>
      <c r="HS37" s="56" t="s">
        <v>13</v>
      </c>
      <c r="HT37" s="58" t="s">
        <v>13</v>
      </c>
      <c r="HU37" s="56" t="s">
        <v>13</v>
      </c>
      <c r="HV37" s="59" t="s">
        <v>13</v>
      </c>
      <c r="HW37" s="56">
        <v>0</v>
      </c>
      <c r="HX37" s="56" t="s">
        <v>13</v>
      </c>
      <c r="HY37" s="56" t="s">
        <v>13</v>
      </c>
      <c r="HZ37" s="56">
        <v>0</v>
      </c>
      <c r="IA37" s="57" t="s">
        <v>13</v>
      </c>
      <c r="IB37" s="56">
        <v>0</v>
      </c>
      <c r="IC37" s="57" t="s">
        <v>13</v>
      </c>
      <c r="ID37" s="56">
        <v>0</v>
      </c>
      <c r="IE37" s="56" t="s">
        <v>13</v>
      </c>
      <c r="IF37" s="56" t="s">
        <v>13</v>
      </c>
      <c r="IG37" s="56">
        <v>0</v>
      </c>
      <c r="IH37" s="57" t="s">
        <v>13</v>
      </c>
      <c r="II37" s="56">
        <v>0</v>
      </c>
      <c r="IJ37" s="57" t="s">
        <v>13</v>
      </c>
      <c r="IK37" s="56" t="s">
        <v>13</v>
      </c>
      <c r="IL37" s="56" t="s">
        <v>13</v>
      </c>
      <c r="IM37" s="56" t="s">
        <v>13</v>
      </c>
      <c r="IN37" s="58" t="s">
        <v>13</v>
      </c>
      <c r="IO37" s="56" t="s">
        <v>13</v>
      </c>
      <c r="IP37" s="56" t="s">
        <v>13</v>
      </c>
      <c r="IQ37" s="56" t="s">
        <v>13</v>
      </c>
      <c r="IR37" s="56" t="s">
        <v>13</v>
      </c>
      <c r="IS37" s="58" t="s">
        <v>13</v>
      </c>
      <c r="IT37" s="56" t="s">
        <v>13</v>
      </c>
      <c r="IU37" s="59" t="s">
        <v>13</v>
      </c>
      <c r="IV37" s="56">
        <v>0</v>
      </c>
      <c r="IW37" s="56" t="s">
        <v>13</v>
      </c>
      <c r="IX37" s="56" t="s">
        <v>13</v>
      </c>
      <c r="IY37" s="56">
        <v>0</v>
      </c>
      <c r="IZ37" s="57" t="s">
        <v>13</v>
      </c>
      <c r="JA37" s="56">
        <v>0</v>
      </c>
      <c r="JB37" s="57" t="s">
        <v>13</v>
      </c>
      <c r="JC37" s="56">
        <v>0</v>
      </c>
      <c r="JD37" s="56" t="s">
        <v>13</v>
      </c>
      <c r="JE37" s="56" t="s">
        <v>13</v>
      </c>
      <c r="JF37" s="56">
        <v>0</v>
      </c>
      <c r="JG37" s="57" t="s">
        <v>13</v>
      </c>
      <c r="JH37" s="56">
        <v>0</v>
      </c>
      <c r="JI37" s="57" t="s">
        <v>13</v>
      </c>
      <c r="JJ37" s="56" t="s">
        <v>13</v>
      </c>
      <c r="JK37" s="56" t="s">
        <v>13</v>
      </c>
      <c r="JL37" s="56" t="s">
        <v>13</v>
      </c>
      <c r="JM37" s="58" t="s">
        <v>13</v>
      </c>
      <c r="JN37" s="56" t="s">
        <v>13</v>
      </c>
      <c r="JO37" s="56" t="s">
        <v>13</v>
      </c>
      <c r="JP37" s="56" t="s">
        <v>13</v>
      </c>
      <c r="JQ37" s="56" t="s">
        <v>13</v>
      </c>
      <c r="JR37" s="58" t="s">
        <v>13</v>
      </c>
      <c r="JS37" s="56" t="s">
        <v>13</v>
      </c>
      <c r="JT37" s="59" t="s">
        <v>13</v>
      </c>
      <c r="JU37" s="56">
        <v>0</v>
      </c>
      <c r="JV37" s="56" t="s">
        <v>69</v>
      </c>
      <c r="JW37" s="56">
        <v>0</v>
      </c>
      <c r="JX37" s="61" t="s">
        <v>13</v>
      </c>
      <c r="JY37" s="56">
        <v>0</v>
      </c>
      <c r="JZ37" s="57" t="s">
        <v>13</v>
      </c>
      <c r="KA37" s="55" t="s">
        <v>13</v>
      </c>
      <c r="KB37" s="55" t="s">
        <v>13</v>
      </c>
      <c r="KC37" s="55" t="s">
        <v>13</v>
      </c>
      <c r="KD37" s="61" t="s">
        <v>13</v>
      </c>
      <c r="KE37" s="55" t="s">
        <v>13</v>
      </c>
      <c r="KF37" s="61" t="s">
        <v>13</v>
      </c>
      <c r="KG37" s="69" t="s">
        <v>13</v>
      </c>
      <c r="KH37" s="62" t="s">
        <v>13</v>
      </c>
    </row>
    <row r="38" spans="1:294" x14ac:dyDescent="0.25">
      <c r="A38" s="72" t="s">
        <v>58</v>
      </c>
      <c r="B38" s="55" t="s">
        <v>68</v>
      </c>
      <c r="C38" s="55" t="s">
        <v>61</v>
      </c>
      <c r="D38" s="55">
        <v>180034</v>
      </c>
      <c r="E38" s="51" t="s">
        <v>44</v>
      </c>
      <c r="F38" s="56">
        <v>5</v>
      </c>
      <c r="G38" s="56">
        <v>16.8</v>
      </c>
      <c r="H38" s="56">
        <v>3</v>
      </c>
      <c r="I38" s="56">
        <v>0</v>
      </c>
      <c r="J38" s="57">
        <v>0</v>
      </c>
      <c r="K38" s="56">
        <v>0</v>
      </c>
      <c r="L38" s="57">
        <v>0</v>
      </c>
      <c r="M38" s="56">
        <v>8</v>
      </c>
      <c r="N38" s="56">
        <v>27</v>
      </c>
      <c r="O38" s="56">
        <v>3.75</v>
      </c>
      <c r="P38" s="56">
        <v>0</v>
      </c>
      <c r="Q38" s="57">
        <v>0</v>
      </c>
      <c r="R38" s="56">
        <v>0</v>
      </c>
      <c r="S38" s="57">
        <v>0</v>
      </c>
      <c r="T38" s="56" t="s">
        <v>13</v>
      </c>
      <c r="U38" s="56" t="s">
        <v>13</v>
      </c>
      <c r="V38" s="56" t="s">
        <v>13</v>
      </c>
      <c r="W38" s="58" t="s">
        <v>13</v>
      </c>
      <c r="X38" s="56" t="s">
        <v>13</v>
      </c>
      <c r="Y38" s="56" t="s">
        <v>13</v>
      </c>
      <c r="Z38" s="56" t="s">
        <v>13</v>
      </c>
      <c r="AA38" s="56" t="s">
        <v>13</v>
      </c>
      <c r="AB38" s="58" t="s">
        <v>13</v>
      </c>
      <c r="AC38" s="56" t="s">
        <v>13</v>
      </c>
      <c r="AD38" s="59" t="s">
        <v>13</v>
      </c>
      <c r="AE38" s="56">
        <v>5</v>
      </c>
      <c r="AF38" s="56">
        <v>17.8</v>
      </c>
      <c r="AG38" s="56">
        <v>4</v>
      </c>
      <c r="AH38" s="56">
        <v>0</v>
      </c>
      <c r="AI38" s="57">
        <v>0</v>
      </c>
      <c r="AJ38" s="56">
        <v>0</v>
      </c>
      <c r="AK38" s="57">
        <v>0</v>
      </c>
      <c r="AL38" s="56">
        <v>8</v>
      </c>
      <c r="AM38" s="56">
        <v>18.63</v>
      </c>
      <c r="AN38" s="56">
        <v>4.25</v>
      </c>
      <c r="AO38" s="56">
        <v>0</v>
      </c>
      <c r="AP38" s="57">
        <v>0</v>
      </c>
      <c r="AQ38" s="56">
        <v>2</v>
      </c>
      <c r="AR38" s="57">
        <v>25</v>
      </c>
      <c r="AS38" s="56" t="s">
        <v>13</v>
      </c>
      <c r="AT38" s="56" t="s">
        <v>13</v>
      </c>
      <c r="AU38" s="56" t="s">
        <v>13</v>
      </c>
      <c r="AV38" s="57" t="s">
        <v>13</v>
      </c>
      <c r="AW38" s="56" t="s">
        <v>13</v>
      </c>
      <c r="AX38" s="56" t="s">
        <v>13</v>
      </c>
      <c r="AY38" s="56" t="s">
        <v>13</v>
      </c>
      <c r="AZ38" s="56" t="s">
        <v>13</v>
      </c>
      <c r="BA38" s="58" t="s">
        <v>13</v>
      </c>
      <c r="BB38" s="56" t="s">
        <v>13</v>
      </c>
      <c r="BC38" s="59" t="s">
        <v>13</v>
      </c>
      <c r="BD38" s="56">
        <v>0</v>
      </c>
      <c r="BE38" s="56" t="s">
        <v>13</v>
      </c>
      <c r="BF38" s="56" t="s">
        <v>13</v>
      </c>
      <c r="BG38" s="56">
        <v>0</v>
      </c>
      <c r="BH38" s="57" t="s">
        <v>13</v>
      </c>
      <c r="BI38" s="56">
        <v>0</v>
      </c>
      <c r="BJ38" s="57" t="s">
        <v>13</v>
      </c>
      <c r="BK38" s="56">
        <v>0</v>
      </c>
      <c r="BL38" s="56" t="s">
        <v>13</v>
      </c>
      <c r="BM38" s="56" t="s">
        <v>13</v>
      </c>
      <c r="BN38" s="56">
        <v>0</v>
      </c>
      <c r="BO38" s="57" t="s">
        <v>13</v>
      </c>
      <c r="BP38" s="56">
        <v>0</v>
      </c>
      <c r="BQ38" s="57" t="s">
        <v>13</v>
      </c>
      <c r="BR38" s="56" t="s">
        <v>13</v>
      </c>
      <c r="BS38" s="56" t="s">
        <v>13</v>
      </c>
      <c r="BT38" s="56" t="s">
        <v>13</v>
      </c>
      <c r="BU38" s="58" t="s">
        <v>13</v>
      </c>
      <c r="BV38" s="56" t="s">
        <v>13</v>
      </c>
      <c r="BW38" s="56" t="s">
        <v>13</v>
      </c>
      <c r="BX38" s="56" t="s">
        <v>13</v>
      </c>
      <c r="BY38" s="56" t="s">
        <v>13</v>
      </c>
      <c r="BZ38" s="58" t="s">
        <v>13</v>
      </c>
      <c r="CA38" s="56" t="s">
        <v>13</v>
      </c>
      <c r="CB38" s="59" t="s">
        <v>13</v>
      </c>
      <c r="CC38" s="56">
        <v>0</v>
      </c>
      <c r="CD38" s="56" t="s">
        <v>13</v>
      </c>
      <c r="CE38" s="56" t="s">
        <v>13</v>
      </c>
      <c r="CF38" s="56">
        <v>0</v>
      </c>
      <c r="CG38" s="57" t="s">
        <v>13</v>
      </c>
      <c r="CH38" s="56">
        <v>0</v>
      </c>
      <c r="CI38" s="57" t="s">
        <v>13</v>
      </c>
      <c r="CJ38" s="56">
        <v>0</v>
      </c>
      <c r="CK38" s="56" t="s">
        <v>13</v>
      </c>
      <c r="CL38" s="56" t="s">
        <v>13</v>
      </c>
      <c r="CM38" s="56">
        <v>0</v>
      </c>
      <c r="CN38" s="57" t="s">
        <v>13</v>
      </c>
      <c r="CO38" s="56">
        <v>0</v>
      </c>
      <c r="CP38" s="57" t="s">
        <v>13</v>
      </c>
      <c r="CQ38" s="56" t="s">
        <v>13</v>
      </c>
      <c r="CR38" s="56" t="s">
        <v>13</v>
      </c>
      <c r="CS38" s="56" t="s">
        <v>13</v>
      </c>
      <c r="CT38" s="58" t="s">
        <v>13</v>
      </c>
      <c r="CU38" s="56" t="s">
        <v>13</v>
      </c>
      <c r="CV38" s="56" t="s">
        <v>13</v>
      </c>
      <c r="CW38" s="56" t="s">
        <v>13</v>
      </c>
      <c r="CX38" s="56" t="s">
        <v>13</v>
      </c>
      <c r="CY38" s="58" t="s">
        <v>13</v>
      </c>
      <c r="CZ38" s="56" t="s">
        <v>13</v>
      </c>
      <c r="DA38" s="59" t="s">
        <v>13</v>
      </c>
      <c r="DB38" s="56">
        <v>0</v>
      </c>
      <c r="DC38" s="56" t="s">
        <v>13</v>
      </c>
      <c r="DD38" s="56" t="s">
        <v>13</v>
      </c>
      <c r="DE38" s="56">
        <v>0</v>
      </c>
      <c r="DF38" s="57" t="s">
        <v>13</v>
      </c>
      <c r="DG38" s="56">
        <v>0</v>
      </c>
      <c r="DH38" s="57" t="s">
        <v>13</v>
      </c>
      <c r="DI38" s="56">
        <v>0</v>
      </c>
      <c r="DJ38" s="56" t="s">
        <v>13</v>
      </c>
      <c r="DK38" s="56" t="s">
        <v>13</v>
      </c>
      <c r="DL38" s="56">
        <v>0</v>
      </c>
      <c r="DM38" s="57" t="s">
        <v>13</v>
      </c>
      <c r="DN38" s="56">
        <v>0</v>
      </c>
      <c r="DO38" s="57" t="s">
        <v>13</v>
      </c>
      <c r="DP38" s="56" t="s">
        <v>13</v>
      </c>
      <c r="DQ38" s="56" t="s">
        <v>13</v>
      </c>
      <c r="DR38" s="56" t="s">
        <v>13</v>
      </c>
      <c r="DS38" s="58" t="s">
        <v>13</v>
      </c>
      <c r="DT38" s="56" t="s">
        <v>13</v>
      </c>
      <c r="DU38" s="56" t="s">
        <v>13</v>
      </c>
      <c r="DV38" s="56" t="s">
        <v>13</v>
      </c>
      <c r="DW38" s="56" t="s">
        <v>13</v>
      </c>
      <c r="DX38" s="58" t="s">
        <v>13</v>
      </c>
      <c r="DY38" s="56" t="s">
        <v>13</v>
      </c>
      <c r="DZ38" s="59" t="s">
        <v>13</v>
      </c>
      <c r="EA38" s="56">
        <v>4</v>
      </c>
      <c r="EB38" s="56">
        <v>16.75</v>
      </c>
      <c r="EC38" s="56">
        <v>3</v>
      </c>
      <c r="ED38" s="56">
        <v>0</v>
      </c>
      <c r="EE38" s="57">
        <v>0</v>
      </c>
      <c r="EF38" s="56">
        <v>0</v>
      </c>
      <c r="EG38" s="57">
        <v>0</v>
      </c>
      <c r="EH38" s="56">
        <v>5</v>
      </c>
      <c r="EI38" s="56">
        <v>29.2</v>
      </c>
      <c r="EJ38" s="56">
        <v>3.8</v>
      </c>
      <c r="EK38" s="56">
        <v>0</v>
      </c>
      <c r="EL38" s="57">
        <v>0</v>
      </c>
      <c r="EM38" s="56">
        <v>0</v>
      </c>
      <c r="EN38" s="57">
        <v>0</v>
      </c>
      <c r="EO38" s="56" t="s">
        <v>13</v>
      </c>
      <c r="EP38" s="56" t="s">
        <v>13</v>
      </c>
      <c r="EQ38" s="56" t="s">
        <v>13</v>
      </c>
      <c r="ER38" s="58" t="s">
        <v>13</v>
      </c>
      <c r="ES38" s="56" t="s">
        <v>13</v>
      </c>
      <c r="ET38" s="56" t="s">
        <v>13</v>
      </c>
      <c r="EU38" s="56" t="s">
        <v>13</v>
      </c>
      <c r="EV38" s="56" t="s">
        <v>13</v>
      </c>
      <c r="EW38" s="58" t="s">
        <v>13</v>
      </c>
      <c r="EX38" s="56" t="s">
        <v>13</v>
      </c>
      <c r="EY38" s="59" t="s">
        <v>13</v>
      </c>
      <c r="EZ38" s="56">
        <v>0</v>
      </c>
      <c r="FA38" s="56" t="s">
        <v>13</v>
      </c>
      <c r="FB38" s="56" t="s">
        <v>13</v>
      </c>
      <c r="FC38" s="56">
        <v>0</v>
      </c>
      <c r="FD38" s="57" t="s">
        <v>13</v>
      </c>
      <c r="FE38" s="56">
        <v>0</v>
      </c>
      <c r="FF38" s="57" t="s">
        <v>13</v>
      </c>
      <c r="FG38" s="56">
        <v>3</v>
      </c>
      <c r="FH38" s="56">
        <v>24</v>
      </c>
      <c r="FI38" s="56">
        <v>3.67</v>
      </c>
      <c r="FJ38" s="56">
        <v>0</v>
      </c>
      <c r="FK38" s="57">
        <v>0</v>
      </c>
      <c r="FL38" s="56">
        <v>1</v>
      </c>
      <c r="FM38" s="57">
        <v>33.333333333333329</v>
      </c>
      <c r="FN38" s="56" t="s">
        <v>13</v>
      </c>
      <c r="FO38" s="56" t="s">
        <v>13</v>
      </c>
      <c r="FP38" s="56" t="s">
        <v>13</v>
      </c>
      <c r="FQ38" s="58" t="s">
        <v>13</v>
      </c>
      <c r="FR38" s="56" t="s">
        <v>13</v>
      </c>
      <c r="FS38" s="56" t="s">
        <v>13</v>
      </c>
      <c r="FT38" s="56" t="s">
        <v>13</v>
      </c>
      <c r="FU38" s="56" t="s">
        <v>13</v>
      </c>
      <c r="FV38" s="58" t="s">
        <v>13</v>
      </c>
      <c r="FW38" s="56" t="s">
        <v>13</v>
      </c>
      <c r="FX38" s="59" t="s">
        <v>13</v>
      </c>
      <c r="FY38" s="56">
        <v>4</v>
      </c>
      <c r="FZ38" s="56">
        <v>18.75</v>
      </c>
      <c r="GA38" s="56">
        <v>3.25</v>
      </c>
      <c r="GB38" s="56">
        <v>1</v>
      </c>
      <c r="GC38" s="57">
        <v>25</v>
      </c>
      <c r="GD38" s="56">
        <v>0</v>
      </c>
      <c r="GE38" s="57">
        <v>0</v>
      </c>
      <c r="GF38" s="56">
        <v>8</v>
      </c>
      <c r="GG38" s="56">
        <v>21.75</v>
      </c>
      <c r="GH38" s="56">
        <v>3.88</v>
      </c>
      <c r="GI38" s="56">
        <v>0</v>
      </c>
      <c r="GJ38" s="57">
        <v>0</v>
      </c>
      <c r="GK38" s="56">
        <v>0</v>
      </c>
      <c r="GL38" s="57">
        <v>0</v>
      </c>
      <c r="GM38" s="56" t="s">
        <v>13</v>
      </c>
      <c r="GN38" s="56" t="s">
        <v>13</v>
      </c>
      <c r="GO38" s="56" t="s">
        <v>13</v>
      </c>
      <c r="GP38" s="58" t="s">
        <v>13</v>
      </c>
      <c r="GQ38" s="56" t="s">
        <v>13</v>
      </c>
      <c r="GR38" s="56" t="s">
        <v>13</v>
      </c>
      <c r="GS38" s="56" t="s">
        <v>13</v>
      </c>
      <c r="GT38" s="56" t="s">
        <v>13</v>
      </c>
      <c r="GU38" s="58" t="s">
        <v>13</v>
      </c>
      <c r="GV38" s="56" t="s">
        <v>13</v>
      </c>
      <c r="GW38" s="59" t="s">
        <v>13</v>
      </c>
      <c r="GX38" s="56">
        <v>0</v>
      </c>
      <c r="GY38" s="56" t="s">
        <v>13</v>
      </c>
      <c r="GZ38" s="56" t="s">
        <v>13</v>
      </c>
      <c r="HA38" s="56">
        <v>0</v>
      </c>
      <c r="HB38" s="60" t="s">
        <v>13</v>
      </c>
      <c r="HC38" s="56">
        <v>0</v>
      </c>
      <c r="HD38" s="57" t="s">
        <v>13</v>
      </c>
      <c r="HE38" s="56">
        <v>0</v>
      </c>
      <c r="HF38" s="56" t="s">
        <v>13</v>
      </c>
      <c r="HG38" s="56" t="s">
        <v>13</v>
      </c>
      <c r="HH38" s="56">
        <v>0</v>
      </c>
      <c r="HI38" s="57" t="s">
        <v>13</v>
      </c>
      <c r="HJ38" s="56">
        <v>0</v>
      </c>
      <c r="HK38" s="57" t="s">
        <v>13</v>
      </c>
      <c r="HL38" s="56" t="s">
        <v>13</v>
      </c>
      <c r="HM38" s="56" t="s">
        <v>13</v>
      </c>
      <c r="HN38" s="56" t="s">
        <v>13</v>
      </c>
      <c r="HO38" s="58" t="s">
        <v>13</v>
      </c>
      <c r="HP38" s="56" t="s">
        <v>13</v>
      </c>
      <c r="HQ38" s="56" t="s">
        <v>13</v>
      </c>
      <c r="HR38" s="56" t="s">
        <v>13</v>
      </c>
      <c r="HS38" s="56" t="s">
        <v>13</v>
      </c>
      <c r="HT38" s="58" t="s">
        <v>13</v>
      </c>
      <c r="HU38" s="56" t="s">
        <v>13</v>
      </c>
      <c r="HV38" s="59" t="s">
        <v>13</v>
      </c>
      <c r="HW38" s="56">
        <v>1</v>
      </c>
      <c r="HX38" s="56">
        <v>29</v>
      </c>
      <c r="HY38" s="56">
        <v>4</v>
      </c>
      <c r="HZ38" s="56">
        <v>0</v>
      </c>
      <c r="IA38" s="57">
        <v>0</v>
      </c>
      <c r="IB38" s="56">
        <v>0</v>
      </c>
      <c r="IC38" s="57">
        <v>0</v>
      </c>
      <c r="ID38" s="56">
        <v>0</v>
      </c>
      <c r="IE38" s="56" t="s">
        <v>13</v>
      </c>
      <c r="IF38" s="56" t="s">
        <v>13</v>
      </c>
      <c r="IG38" s="56">
        <v>0</v>
      </c>
      <c r="IH38" s="57" t="s">
        <v>13</v>
      </c>
      <c r="II38" s="56">
        <v>0</v>
      </c>
      <c r="IJ38" s="57" t="s">
        <v>13</v>
      </c>
      <c r="IK38" s="56" t="s">
        <v>13</v>
      </c>
      <c r="IL38" s="56" t="s">
        <v>13</v>
      </c>
      <c r="IM38" s="56" t="s">
        <v>13</v>
      </c>
      <c r="IN38" s="58" t="s">
        <v>13</v>
      </c>
      <c r="IO38" s="56" t="s">
        <v>13</v>
      </c>
      <c r="IP38" s="56" t="s">
        <v>13</v>
      </c>
      <c r="IQ38" s="56" t="s">
        <v>13</v>
      </c>
      <c r="IR38" s="56" t="s">
        <v>13</v>
      </c>
      <c r="IS38" s="58" t="s">
        <v>13</v>
      </c>
      <c r="IT38" s="56" t="s">
        <v>13</v>
      </c>
      <c r="IU38" s="59" t="s">
        <v>13</v>
      </c>
      <c r="IV38" s="56">
        <v>1</v>
      </c>
      <c r="IW38" s="56">
        <v>3</v>
      </c>
      <c r="IX38" s="56">
        <v>2</v>
      </c>
      <c r="IY38" s="56">
        <v>1</v>
      </c>
      <c r="IZ38" s="57">
        <v>100</v>
      </c>
      <c r="JA38" s="56">
        <v>0</v>
      </c>
      <c r="JB38" s="57">
        <v>0</v>
      </c>
      <c r="JC38" s="56">
        <v>0</v>
      </c>
      <c r="JD38" s="56" t="s">
        <v>13</v>
      </c>
      <c r="JE38" s="56" t="s">
        <v>13</v>
      </c>
      <c r="JF38" s="56">
        <v>0</v>
      </c>
      <c r="JG38" s="57" t="s">
        <v>13</v>
      </c>
      <c r="JH38" s="56">
        <v>0</v>
      </c>
      <c r="JI38" s="57" t="s">
        <v>13</v>
      </c>
      <c r="JJ38" s="56" t="s">
        <v>13</v>
      </c>
      <c r="JK38" s="56" t="s">
        <v>13</v>
      </c>
      <c r="JL38" s="56" t="s">
        <v>13</v>
      </c>
      <c r="JM38" s="58" t="s">
        <v>13</v>
      </c>
      <c r="JN38" s="56" t="s">
        <v>13</v>
      </c>
      <c r="JO38" s="56" t="s">
        <v>13</v>
      </c>
      <c r="JP38" s="56" t="s">
        <v>13</v>
      </c>
      <c r="JQ38" s="56" t="s">
        <v>13</v>
      </c>
      <c r="JR38" s="58" t="s">
        <v>13</v>
      </c>
      <c r="JS38" s="56" t="s">
        <v>13</v>
      </c>
      <c r="JT38" s="59" t="s">
        <v>13</v>
      </c>
      <c r="JU38" s="56">
        <v>0</v>
      </c>
      <c r="JV38" s="56" t="s">
        <v>69</v>
      </c>
      <c r="JW38" s="56">
        <v>0</v>
      </c>
      <c r="JX38" s="61" t="s">
        <v>13</v>
      </c>
      <c r="JY38" s="56">
        <v>0</v>
      </c>
      <c r="JZ38" s="57" t="s">
        <v>13</v>
      </c>
      <c r="KA38" s="55" t="s">
        <v>13</v>
      </c>
      <c r="KB38" s="55" t="s">
        <v>13</v>
      </c>
      <c r="KC38" s="55" t="s">
        <v>13</v>
      </c>
      <c r="KD38" s="61" t="s">
        <v>13</v>
      </c>
      <c r="KE38" s="55" t="s">
        <v>13</v>
      </c>
      <c r="KF38" s="61" t="s">
        <v>13</v>
      </c>
      <c r="KG38" s="69" t="s">
        <v>13</v>
      </c>
      <c r="KH38" s="62" t="s">
        <v>13</v>
      </c>
    </row>
    <row r="39" spans="1:294" x14ac:dyDescent="0.25">
      <c r="A39" s="72" t="s">
        <v>58</v>
      </c>
      <c r="B39" s="55" t="s">
        <v>68</v>
      </c>
      <c r="C39" s="55" t="s">
        <v>61</v>
      </c>
      <c r="D39" s="55">
        <v>180035</v>
      </c>
      <c r="E39" s="51" t="s">
        <v>45</v>
      </c>
      <c r="F39" s="56">
        <v>5</v>
      </c>
      <c r="G39" s="56">
        <v>20.2</v>
      </c>
      <c r="H39" s="56">
        <v>3.2</v>
      </c>
      <c r="I39" s="56">
        <v>0</v>
      </c>
      <c r="J39" s="57">
        <v>0</v>
      </c>
      <c r="K39" s="56">
        <v>0</v>
      </c>
      <c r="L39" s="57">
        <v>0</v>
      </c>
      <c r="M39" s="56">
        <v>6</v>
      </c>
      <c r="N39" s="56">
        <v>26.17</v>
      </c>
      <c r="O39" s="56">
        <v>3.5</v>
      </c>
      <c r="P39" s="56">
        <v>0</v>
      </c>
      <c r="Q39" s="57">
        <v>0</v>
      </c>
      <c r="R39" s="56">
        <v>1</v>
      </c>
      <c r="S39" s="57">
        <v>16.666666666666668</v>
      </c>
      <c r="T39" s="56" t="s">
        <v>13</v>
      </c>
      <c r="U39" s="56" t="s">
        <v>13</v>
      </c>
      <c r="V39" s="56" t="s">
        <v>13</v>
      </c>
      <c r="W39" s="58" t="s">
        <v>13</v>
      </c>
      <c r="X39" s="56" t="s">
        <v>13</v>
      </c>
      <c r="Y39" s="56" t="s">
        <v>13</v>
      </c>
      <c r="Z39" s="56" t="s">
        <v>13</v>
      </c>
      <c r="AA39" s="56" t="s">
        <v>13</v>
      </c>
      <c r="AB39" s="58" t="s">
        <v>13</v>
      </c>
      <c r="AC39" s="56" t="s">
        <v>13</v>
      </c>
      <c r="AD39" s="59" t="s">
        <v>13</v>
      </c>
      <c r="AE39" s="56">
        <v>5</v>
      </c>
      <c r="AF39" s="56">
        <v>20</v>
      </c>
      <c r="AG39" s="56">
        <v>4.2</v>
      </c>
      <c r="AH39" s="56">
        <v>0</v>
      </c>
      <c r="AI39" s="57">
        <v>0</v>
      </c>
      <c r="AJ39" s="56">
        <v>1</v>
      </c>
      <c r="AK39" s="57">
        <v>20</v>
      </c>
      <c r="AL39" s="56">
        <v>6</v>
      </c>
      <c r="AM39" s="56">
        <v>20.170000000000002</v>
      </c>
      <c r="AN39" s="56">
        <v>4.17</v>
      </c>
      <c r="AO39" s="56">
        <v>0</v>
      </c>
      <c r="AP39" s="57">
        <v>0</v>
      </c>
      <c r="AQ39" s="56">
        <v>2</v>
      </c>
      <c r="AR39" s="57">
        <v>33.333333333333336</v>
      </c>
      <c r="AS39" s="56" t="s">
        <v>13</v>
      </c>
      <c r="AT39" s="56" t="s">
        <v>13</v>
      </c>
      <c r="AU39" s="56" t="s">
        <v>13</v>
      </c>
      <c r="AV39" s="57" t="s">
        <v>13</v>
      </c>
      <c r="AW39" s="56" t="s">
        <v>13</v>
      </c>
      <c r="AX39" s="56" t="s">
        <v>13</v>
      </c>
      <c r="AY39" s="56" t="s">
        <v>13</v>
      </c>
      <c r="AZ39" s="56" t="s">
        <v>13</v>
      </c>
      <c r="BA39" s="58" t="s">
        <v>13</v>
      </c>
      <c r="BB39" s="56" t="s">
        <v>13</v>
      </c>
      <c r="BC39" s="59" t="s">
        <v>13</v>
      </c>
      <c r="BD39" s="56">
        <v>1</v>
      </c>
      <c r="BE39" s="56">
        <v>12</v>
      </c>
      <c r="BF39" s="56">
        <v>3</v>
      </c>
      <c r="BG39" s="56">
        <v>0</v>
      </c>
      <c r="BH39" s="57">
        <v>0</v>
      </c>
      <c r="BI39" s="56">
        <v>0</v>
      </c>
      <c r="BJ39" s="57">
        <v>0</v>
      </c>
      <c r="BK39" s="56">
        <v>0</v>
      </c>
      <c r="BL39" s="56" t="s">
        <v>13</v>
      </c>
      <c r="BM39" s="56" t="s">
        <v>13</v>
      </c>
      <c r="BN39" s="56">
        <v>0</v>
      </c>
      <c r="BO39" s="57" t="s">
        <v>13</v>
      </c>
      <c r="BP39" s="56">
        <v>0</v>
      </c>
      <c r="BQ39" s="57" t="s">
        <v>13</v>
      </c>
      <c r="BR39" s="56" t="s">
        <v>13</v>
      </c>
      <c r="BS39" s="56" t="s">
        <v>13</v>
      </c>
      <c r="BT39" s="56" t="s">
        <v>13</v>
      </c>
      <c r="BU39" s="58" t="s">
        <v>13</v>
      </c>
      <c r="BV39" s="56" t="s">
        <v>13</v>
      </c>
      <c r="BW39" s="56" t="s">
        <v>13</v>
      </c>
      <c r="BX39" s="56" t="s">
        <v>13</v>
      </c>
      <c r="BY39" s="56" t="s">
        <v>13</v>
      </c>
      <c r="BZ39" s="58" t="s">
        <v>13</v>
      </c>
      <c r="CA39" s="56" t="s">
        <v>13</v>
      </c>
      <c r="CB39" s="59" t="s">
        <v>13</v>
      </c>
      <c r="CC39" s="56">
        <v>4</v>
      </c>
      <c r="CD39" s="56">
        <v>20</v>
      </c>
      <c r="CE39" s="56">
        <v>3.75</v>
      </c>
      <c r="CF39" s="56">
        <v>0</v>
      </c>
      <c r="CG39" s="57">
        <v>0</v>
      </c>
      <c r="CH39" s="56">
        <v>0</v>
      </c>
      <c r="CI39" s="57">
        <v>0</v>
      </c>
      <c r="CJ39" s="56">
        <v>0</v>
      </c>
      <c r="CK39" s="56" t="s">
        <v>13</v>
      </c>
      <c r="CL39" s="56" t="s">
        <v>13</v>
      </c>
      <c r="CM39" s="56">
        <v>0</v>
      </c>
      <c r="CN39" s="57" t="s">
        <v>13</v>
      </c>
      <c r="CO39" s="56">
        <v>0</v>
      </c>
      <c r="CP39" s="57" t="s">
        <v>13</v>
      </c>
      <c r="CQ39" s="56" t="s">
        <v>13</v>
      </c>
      <c r="CR39" s="56" t="s">
        <v>13</v>
      </c>
      <c r="CS39" s="56" t="s">
        <v>13</v>
      </c>
      <c r="CT39" s="58" t="s">
        <v>13</v>
      </c>
      <c r="CU39" s="56" t="s">
        <v>13</v>
      </c>
      <c r="CV39" s="56" t="s">
        <v>13</v>
      </c>
      <c r="CW39" s="56" t="s">
        <v>13</v>
      </c>
      <c r="CX39" s="56" t="s">
        <v>13</v>
      </c>
      <c r="CY39" s="58" t="s">
        <v>13</v>
      </c>
      <c r="CZ39" s="56" t="s">
        <v>13</v>
      </c>
      <c r="DA39" s="59" t="s">
        <v>13</v>
      </c>
      <c r="DB39" s="56">
        <v>0</v>
      </c>
      <c r="DC39" s="56" t="s">
        <v>13</v>
      </c>
      <c r="DD39" s="56" t="s">
        <v>13</v>
      </c>
      <c r="DE39" s="56">
        <v>0</v>
      </c>
      <c r="DF39" s="57" t="s">
        <v>13</v>
      </c>
      <c r="DG39" s="56">
        <v>0</v>
      </c>
      <c r="DH39" s="57" t="s">
        <v>13</v>
      </c>
      <c r="DI39" s="56">
        <v>0</v>
      </c>
      <c r="DJ39" s="56" t="s">
        <v>13</v>
      </c>
      <c r="DK39" s="56" t="s">
        <v>13</v>
      </c>
      <c r="DL39" s="56">
        <v>0</v>
      </c>
      <c r="DM39" s="57" t="s">
        <v>13</v>
      </c>
      <c r="DN39" s="56">
        <v>0</v>
      </c>
      <c r="DO39" s="57" t="s">
        <v>13</v>
      </c>
      <c r="DP39" s="56" t="s">
        <v>13</v>
      </c>
      <c r="DQ39" s="56" t="s">
        <v>13</v>
      </c>
      <c r="DR39" s="56" t="s">
        <v>13</v>
      </c>
      <c r="DS39" s="58" t="s">
        <v>13</v>
      </c>
      <c r="DT39" s="56" t="s">
        <v>13</v>
      </c>
      <c r="DU39" s="56" t="s">
        <v>13</v>
      </c>
      <c r="DV39" s="56" t="s">
        <v>13</v>
      </c>
      <c r="DW39" s="56" t="s">
        <v>13</v>
      </c>
      <c r="DX39" s="58" t="s">
        <v>13</v>
      </c>
      <c r="DY39" s="56" t="s">
        <v>13</v>
      </c>
      <c r="DZ39" s="59" t="s">
        <v>13</v>
      </c>
      <c r="EA39" s="56">
        <v>5</v>
      </c>
      <c r="EB39" s="56">
        <v>21.6</v>
      </c>
      <c r="EC39" s="56">
        <v>3.2</v>
      </c>
      <c r="ED39" s="56">
        <v>0</v>
      </c>
      <c r="EE39" s="57">
        <v>0</v>
      </c>
      <c r="EF39" s="56">
        <v>0</v>
      </c>
      <c r="EG39" s="57">
        <v>0</v>
      </c>
      <c r="EH39" s="56">
        <v>6</v>
      </c>
      <c r="EI39" s="56">
        <v>28.33</v>
      </c>
      <c r="EJ39" s="56">
        <v>3.67</v>
      </c>
      <c r="EK39" s="56">
        <v>0</v>
      </c>
      <c r="EL39" s="57">
        <v>0</v>
      </c>
      <c r="EM39" s="56">
        <v>0</v>
      </c>
      <c r="EN39" s="57">
        <v>0</v>
      </c>
      <c r="EO39" s="56" t="s">
        <v>13</v>
      </c>
      <c r="EP39" s="56" t="s">
        <v>13</v>
      </c>
      <c r="EQ39" s="56" t="s">
        <v>13</v>
      </c>
      <c r="ER39" s="58" t="s">
        <v>13</v>
      </c>
      <c r="ES39" s="56" t="s">
        <v>13</v>
      </c>
      <c r="ET39" s="56" t="s">
        <v>13</v>
      </c>
      <c r="EU39" s="56" t="s">
        <v>13</v>
      </c>
      <c r="EV39" s="56" t="s">
        <v>13</v>
      </c>
      <c r="EW39" s="58" t="s">
        <v>13</v>
      </c>
      <c r="EX39" s="56" t="s">
        <v>13</v>
      </c>
      <c r="EY39" s="59" t="s">
        <v>13</v>
      </c>
      <c r="EZ39" s="56">
        <v>0</v>
      </c>
      <c r="FA39" s="56" t="s">
        <v>13</v>
      </c>
      <c r="FB39" s="56" t="s">
        <v>13</v>
      </c>
      <c r="FC39" s="56">
        <v>0</v>
      </c>
      <c r="FD39" s="57" t="s">
        <v>13</v>
      </c>
      <c r="FE39" s="56">
        <v>0</v>
      </c>
      <c r="FF39" s="57" t="s">
        <v>13</v>
      </c>
      <c r="FG39" s="56">
        <v>0</v>
      </c>
      <c r="FH39" s="56" t="s">
        <v>13</v>
      </c>
      <c r="FI39" s="56" t="s">
        <v>13</v>
      </c>
      <c r="FJ39" s="56">
        <v>0</v>
      </c>
      <c r="FK39" s="57" t="s">
        <v>13</v>
      </c>
      <c r="FL39" s="56">
        <v>0</v>
      </c>
      <c r="FM39" s="57" t="s">
        <v>13</v>
      </c>
      <c r="FN39" s="56" t="s">
        <v>13</v>
      </c>
      <c r="FO39" s="56" t="s">
        <v>13</v>
      </c>
      <c r="FP39" s="56" t="s">
        <v>13</v>
      </c>
      <c r="FQ39" s="58" t="s">
        <v>13</v>
      </c>
      <c r="FR39" s="56" t="s">
        <v>13</v>
      </c>
      <c r="FS39" s="56" t="s">
        <v>13</v>
      </c>
      <c r="FT39" s="56" t="s">
        <v>13</v>
      </c>
      <c r="FU39" s="56" t="s">
        <v>13</v>
      </c>
      <c r="FV39" s="58" t="s">
        <v>13</v>
      </c>
      <c r="FW39" s="56" t="s">
        <v>13</v>
      </c>
      <c r="FX39" s="59" t="s">
        <v>13</v>
      </c>
      <c r="FY39" s="56">
        <v>0</v>
      </c>
      <c r="FZ39" s="56" t="s">
        <v>13</v>
      </c>
      <c r="GA39" s="56" t="s">
        <v>13</v>
      </c>
      <c r="GB39" s="56">
        <v>0</v>
      </c>
      <c r="GC39" s="57" t="s">
        <v>13</v>
      </c>
      <c r="GD39" s="56">
        <v>0</v>
      </c>
      <c r="GE39" s="57" t="s">
        <v>13</v>
      </c>
      <c r="GF39" s="56">
        <v>5</v>
      </c>
      <c r="GG39" s="56">
        <v>20.6</v>
      </c>
      <c r="GH39" s="56">
        <v>3.6</v>
      </c>
      <c r="GI39" s="56">
        <v>0</v>
      </c>
      <c r="GJ39" s="57">
        <v>0</v>
      </c>
      <c r="GK39" s="56">
        <v>0</v>
      </c>
      <c r="GL39" s="57">
        <v>0</v>
      </c>
      <c r="GM39" s="56" t="s">
        <v>13</v>
      </c>
      <c r="GN39" s="56" t="s">
        <v>13</v>
      </c>
      <c r="GO39" s="56" t="s">
        <v>13</v>
      </c>
      <c r="GP39" s="58" t="s">
        <v>13</v>
      </c>
      <c r="GQ39" s="56" t="s">
        <v>13</v>
      </c>
      <c r="GR39" s="56" t="s">
        <v>13</v>
      </c>
      <c r="GS39" s="56" t="s">
        <v>13</v>
      </c>
      <c r="GT39" s="56" t="s">
        <v>13</v>
      </c>
      <c r="GU39" s="58" t="s">
        <v>13</v>
      </c>
      <c r="GV39" s="56" t="s">
        <v>13</v>
      </c>
      <c r="GW39" s="59" t="s">
        <v>13</v>
      </c>
      <c r="GX39" s="56">
        <v>0</v>
      </c>
      <c r="GY39" s="56" t="s">
        <v>13</v>
      </c>
      <c r="GZ39" s="56" t="s">
        <v>13</v>
      </c>
      <c r="HA39" s="56">
        <v>0</v>
      </c>
      <c r="HB39" s="60" t="s">
        <v>13</v>
      </c>
      <c r="HC39" s="56">
        <v>0</v>
      </c>
      <c r="HD39" s="57" t="s">
        <v>13</v>
      </c>
      <c r="HE39" s="56">
        <v>0</v>
      </c>
      <c r="HF39" s="56" t="s">
        <v>13</v>
      </c>
      <c r="HG39" s="56" t="s">
        <v>13</v>
      </c>
      <c r="HH39" s="56">
        <v>0</v>
      </c>
      <c r="HI39" s="57" t="s">
        <v>13</v>
      </c>
      <c r="HJ39" s="56">
        <v>0</v>
      </c>
      <c r="HK39" s="57" t="s">
        <v>13</v>
      </c>
      <c r="HL39" s="56" t="s">
        <v>13</v>
      </c>
      <c r="HM39" s="56" t="s">
        <v>13</v>
      </c>
      <c r="HN39" s="56" t="s">
        <v>13</v>
      </c>
      <c r="HO39" s="58" t="s">
        <v>13</v>
      </c>
      <c r="HP39" s="56" t="s">
        <v>13</v>
      </c>
      <c r="HQ39" s="56" t="s">
        <v>13</v>
      </c>
      <c r="HR39" s="56" t="s">
        <v>13</v>
      </c>
      <c r="HS39" s="56" t="s">
        <v>13</v>
      </c>
      <c r="HT39" s="58" t="s">
        <v>13</v>
      </c>
      <c r="HU39" s="56" t="s">
        <v>13</v>
      </c>
      <c r="HV39" s="59" t="s">
        <v>13</v>
      </c>
      <c r="HW39" s="56">
        <v>0</v>
      </c>
      <c r="HX39" s="56" t="s">
        <v>13</v>
      </c>
      <c r="HY39" s="56" t="s">
        <v>13</v>
      </c>
      <c r="HZ39" s="56">
        <v>0</v>
      </c>
      <c r="IA39" s="57" t="s">
        <v>13</v>
      </c>
      <c r="IB39" s="56">
        <v>0</v>
      </c>
      <c r="IC39" s="57" t="s">
        <v>13</v>
      </c>
      <c r="ID39" s="56">
        <v>1</v>
      </c>
      <c r="IE39" s="56">
        <v>26</v>
      </c>
      <c r="IF39" s="56">
        <v>4</v>
      </c>
      <c r="IG39" s="56">
        <v>0</v>
      </c>
      <c r="IH39" s="57">
        <v>0</v>
      </c>
      <c r="II39" s="56">
        <v>0</v>
      </c>
      <c r="IJ39" s="57">
        <v>0</v>
      </c>
      <c r="IK39" s="56" t="s">
        <v>13</v>
      </c>
      <c r="IL39" s="56" t="s">
        <v>13</v>
      </c>
      <c r="IM39" s="56" t="s">
        <v>13</v>
      </c>
      <c r="IN39" s="58" t="s">
        <v>13</v>
      </c>
      <c r="IO39" s="56" t="s">
        <v>13</v>
      </c>
      <c r="IP39" s="56" t="s">
        <v>13</v>
      </c>
      <c r="IQ39" s="56" t="s">
        <v>13</v>
      </c>
      <c r="IR39" s="56" t="s">
        <v>13</v>
      </c>
      <c r="IS39" s="58" t="s">
        <v>13</v>
      </c>
      <c r="IT39" s="56" t="s">
        <v>13</v>
      </c>
      <c r="IU39" s="59" t="s">
        <v>13</v>
      </c>
      <c r="IV39" s="56">
        <v>0</v>
      </c>
      <c r="IW39" s="56" t="s">
        <v>13</v>
      </c>
      <c r="IX39" s="56" t="s">
        <v>13</v>
      </c>
      <c r="IY39" s="56">
        <v>0</v>
      </c>
      <c r="IZ39" s="57" t="s">
        <v>13</v>
      </c>
      <c r="JA39" s="56">
        <v>0</v>
      </c>
      <c r="JB39" s="57" t="s">
        <v>13</v>
      </c>
      <c r="JC39" s="56">
        <v>0</v>
      </c>
      <c r="JD39" s="56" t="s">
        <v>13</v>
      </c>
      <c r="JE39" s="56" t="s">
        <v>13</v>
      </c>
      <c r="JF39" s="56">
        <v>0</v>
      </c>
      <c r="JG39" s="57" t="s">
        <v>13</v>
      </c>
      <c r="JH39" s="56">
        <v>0</v>
      </c>
      <c r="JI39" s="57" t="s">
        <v>13</v>
      </c>
      <c r="JJ39" s="56" t="s">
        <v>13</v>
      </c>
      <c r="JK39" s="56" t="s">
        <v>13</v>
      </c>
      <c r="JL39" s="56" t="s">
        <v>13</v>
      </c>
      <c r="JM39" s="58" t="s">
        <v>13</v>
      </c>
      <c r="JN39" s="56" t="s">
        <v>13</v>
      </c>
      <c r="JO39" s="56" t="s">
        <v>13</v>
      </c>
      <c r="JP39" s="56" t="s">
        <v>13</v>
      </c>
      <c r="JQ39" s="56" t="s">
        <v>13</v>
      </c>
      <c r="JR39" s="58" t="s">
        <v>13</v>
      </c>
      <c r="JS39" s="56" t="s">
        <v>13</v>
      </c>
      <c r="JT39" s="59" t="s">
        <v>13</v>
      </c>
      <c r="JU39" s="56">
        <v>0</v>
      </c>
      <c r="JV39" s="56" t="s">
        <v>69</v>
      </c>
      <c r="JW39" s="56">
        <v>0</v>
      </c>
      <c r="JX39" s="61" t="s">
        <v>13</v>
      </c>
      <c r="JY39" s="56">
        <v>0</v>
      </c>
      <c r="JZ39" s="57" t="s">
        <v>13</v>
      </c>
      <c r="KA39" s="55" t="s">
        <v>13</v>
      </c>
      <c r="KB39" s="55" t="s">
        <v>13</v>
      </c>
      <c r="KC39" s="55" t="s">
        <v>13</v>
      </c>
      <c r="KD39" s="61" t="s">
        <v>13</v>
      </c>
      <c r="KE39" s="55" t="s">
        <v>13</v>
      </c>
      <c r="KF39" s="61" t="s">
        <v>13</v>
      </c>
      <c r="KG39" s="69" t="s">
        <v>13</v>
      </c>
      <c r="KH39" s="62" t="s">
        <v>13</v>
      </c>
    </row>
    <row r="40" spans="1:294" x14ac:dyDescent="0.25">
      <c r="A40" s="72" t="s">
        <v>58</v>
      </c>
      <c r="B40" s="55" t="s">
        <v>68</v>
      </c>
      <c r="C40" s="55" t="s">
        <v>61</v>
      </c>
      <c r="D40" s="55">
        <v>180036</v>
      </c>
      <c r="E40" s="51" t="s">
        <v>46</v>
      </c>
      <c r="F40" s="56">
        <v>0</v>
      </c>
      <c r="G40" s="56" t="s">
        <v>13</v>
      </c>
      <c r="H40" s="56" t="s">
        <v>13</v>
      </c>
      <c r="I40" s="56">
        <v>0</v>
      </c>
      <c r="J40" s="57" t="s">
        <v>13</v>
      </c>
      <c r="K40" s="56">
        <v>0</v>
      </c>
      <c r="L40" s="57" t="s">
        <v>13</v>
      </c>
      <c r="M40" s="59">
        <v>4</v>
      </c>
      <c r="N40" s="56">
        <v>28.25</v>
      </c>
      <c r="O40" s="56">
        <v>4</v>
      </c>
      <c r="P40" s="56">
        <v>0</v>
      </c>
      <c r="Q40" s="57">
        <v>0</v>
      </c>
      <c r="R40" s="56">
        <v>2</v>
      </c>
      <c r="S40" s="57">
        <v>50</v>
      </c>
      <c r="T40" s="56" t="s">
        <v>13</v>
      </c>
      <c r="U40" s="56" t="s">
        <v>13</v>
      </c>
      <c r="V40" s="56" t="s">
        <v>13</v>
      </c>
      <c r="W40" s="58" t="s">
        <v>13</v>
      </c>
      <c r="X40" s="56" t="s">
        <v>13</v>
      </c>
      <c r="Y40" s="56" t="s">
        <v>13</v>
      </c>
      <c r="Z40" s="56" t="s">
        <v>13</v>
      </c>
      <c r="AA40" s="56" t="s">
        <v>13</v>
      </c>
      <c r="AB40" s="58" t="s">
        <v>13</v>
      </c>
      <c r="AC40" s="56" t="s">
        <v>13</v>
      </c>
      <c r="AD40" s="59" t="s">
        <v>13</v>
      </c>
      <c r="AE40" s="56">
        <v>0</v>
      </c>
      <c r="AF40" s="56" t="s">
        <v>13</v>
      </c>
      <c r="AG40" s="56" t="s">
        <v>13</v>
      </c>
      <c r="AH40" s="56">
        <v>0</v>
      </c>
      <c r="AI40" s="57" t="s">
        <v>13</v>
      </c>
      <c r="AJ40" s="56">
        <v>0</v>
      </c>
      <c r="AK40" s="57" t="s">
        <v>13</v>
      </c>
      <c r="AL40" s="56">
        <v>4</v>
      </c>
      <c r="AM40" s="56">
        <v>18.75</v>
      </c>
      <c r="AN40" s="56">
        <v>4</v>
      </c>
      <c r="AO40" s="56">
        <v>0</v>
      </c>
      <c r="AP40" s="57">
        <v>0</v>
      </c>
      <c r="AQ40" s="56">
        <v>0</v>
      </c>
      <c r="AR40" s="57">
        <v>0</v>
      </c>
      <c r="AS40" s="56" t="s">
        <v>13</v>
      </c>
      <c r="AT40" s="56" t="s">
        <v>13</v>
      </c>
      <c r="AU40" s="56" t="s">
        <v>13</v>
      </c>
      <c r="AV40" s="57" t="s">
        <v>13</v>
      </c>
      <c r="AW40" s="56" t="s">
        <v>13</v>
      </c>
      <c r="AX40" s="56" t="s">
        <v>13</v>
      </c>
      <c r="AY40" s="56" t="s">
        <v>13</v>
      </c>
      <c r="AZ40" s="56" t="s">
        <v>13</v>
      </c>
      <c r="BA40" s="58" t="s">
        <v>13</v>
      </c>
      <c r="BB40" s="56" t="s">
        <v>13</v>
      </c>
      <c r="BC40" s="59" t="s">
        <v>13</v>
      </c>
      <c r="BD40" s="56">
        <v>0</v>
      </c>
      <c r="BE40" s="56" t="s">
        <v>13</v>
      </c>
      <c r="BF40" s="56" t="s">
        <v>13</v>
      </c>
      <c r="BG40" s="56">
        <v>0</v>
      </c>
      <c r="BH40" s="57" t="s">
        <v>13</v>
      </c>
      <c r="BI40" s="56">
        <v>0</v>
      </c>
      <c r="BJ40" s="57" t="s">
        <v>13</v>
      </c>
      <c r="BK40" s="56">
        <v>0</v>
      </c>
      <c r="BL40" s="56" t="s">
        <v>13</v>
      </c>
      <c r="BM40" s="59" t="s">
        <v>13</v>
      </c>
      <c r="BN40" s="56">
        <v>0</v>
      </c>
      <c r="BO40" s="57" t="s">
        <v>13</v>
      </c>
      <c r="BP40" s="56">
        <v>0</v>
      </c>
      <c r="BQ40" s="57" t="s">
        <v>13</v>
      </c>
      <c r="BR40" s="56" t="s">
        <v>13</v>
      </c>
      <c r="BS40" s="56" t="s">
        <v>13</v>
      </c>
      <c r="BT40" s="56" t="s">
        <v>13</v>
      </c>
      <c r="BU40" s="58" t="s">
        <v>13</v>
      </c>
      <c r="BV40" s="56" t="s">
        <v>13</v>
      </c>
      <c r="BW40" s="56" t="s">
        <v>13</v>
      </c>
      <c r="BX40" s="56" t="s">
        <v>13</v>
      </c>
      <c r="BY40" s="56" t="s">
        <v>13</v>
      </c>
      <c r="BZ40" s="58" t="s">
        <v>13</v>
      </c>
      <c r="CA40" s="56" t="s">
        <v>13</v>
      </c>
      <c r="CB40" s="59" t="s">
        <v>13</v>
      </c>
      <c r="CC40" s="56">
        <v>0</v>
      </c>
      <c r="CD40" s="56" t="s">
        <v>13</v>
      </c>
      <c r="CE40" s="56" t="s">
        <v>13</v>
      </c>
      <c r="CF40" s="56">
        <v>0</v>
      </c>
      <c r="CG40" s="57" t="s">
        <v>13</v>
      </c>
      <c r="CH40" s="56">
        <v>0</v>
      </c>
      <c r="CI40" s="57" t="s">
        <v>13</v>
      </c>
      <c r="CJ40" s="56">
        <v>0</v>
      </c>
      <c r="CK40" s="56" t="s">
        <v>13</v>
      </c>
      <c r="CL40" s="59" t="s">
        <v>13</v>
      </c>
      <c r="CM40" s="56">
        <v>0</v>
      </c>
      <c r="CN40" s="57" t="s">
        <v>13</v>
      </c>
      <c r="CO40" s="56">
        <v>0</v>
      </c>
      <c r="CP40" s="57" t="s">
        <v>13</v>
      </c>
      <c r="CQ40" s="56" t="s">
        <v>13</v>
      </c>
      <c r="CR40" s="56" t="s">
        <v>13</v>
      </c>
      <c r="CS40" s="56" t="s">
        <v>13</v>
      </c>
      <c r="CT40" s="58" t="s">
        <v>13</v>
      </c>
      <c r="CU40" s="56" t="s">
        <v>13</v>
      </c>
      <c r="CV40" s="56" t="s">
        <v>13</v>
      </c>
      <c r="CW40" s="56" t="s">
        <v>13</v>
      </c>
      <c r="CX40" s="56" t="s">
        <v>13</v>
      </c>
      <c r="CY40" s="58" t="s">
        <v>13</v>
      </c>
      <c r="CZ40" s="56" t="s">
        <v>13</v>
      </c>
      <c r="DA40" s="59" t="s">
        <v>13</v>
      </c>
      <c r="DB40" s="56">
        <v>0</v>
      </c>
      <c r="DC40" s="56" t="s">
        <v>13</v>
      </c>
      <c r="DD40" s="56" t="s">
        <v>13</v>
      </c>
      <c r="DE40" s="56">
        <v>0</v>
      </c>
      <c r="DF40" s="57" t="s">
        <v>13</v>
      </c>
      <c r="DG40" s="56">
        <v>0</v>
      </c>
      <c r="DH40" s="57" t="s">
        <v>13</v>
      </c>
      <c r="DI40" s="56">
        <v>0</v>
      </c>
      <c r="DJ40" s="56" t="s">
        <v>13</v>
      </c>
      <c r="DK40" s="59" t="s">
        <v>13</v>
      </c>
      <c r="DL40" s="56">
        <v>0</v>
      </c>
      <c r="DM40" s="57" t="s">
        <v>13</v>
      </c>
      <c r="DN40" s="56">
        <v>0</v>
      </c>
      <c r="DO40" s="57" t="s">
        <v>13</v>
      </c>
      <c r="DP40" s="56" t="s">
        <v>13</v>
      </c>
      <c r="DQ40" s="56" t="s">
        <v>13</v>
      </c>
      <c r="DR40" s="56" t="s">
        <v>13</v>
      </c>
      <c r="DS40" s="58" t="s">
        <v>13</v>
      </c>
      <c r="DT40" s="56" t="s">
        <v>13</v>
      </c>
      <c r="DU40" s="56" t="s">
        <v>13</v>
      </c>
      <c r="DV40" s="56" t="s">
        <v>13</v>
      </c>
      <c r="DW40" s="56" t="s">
        <v>13</v>
      </c>
      <c r="DX40" s="58" t="s">
        <v>13</v>
      </c>
      <c r="DY40" s="56" t="s">
        <v>13</v>
      </c>
      <c r="DZ40" s="59" t="s">
        <v>13</v>
      </c>
      <c r="EA40" s="56">
        <v>0</v>
      </c>
      <c r="EB40" s="56" t="s">
        <v>13</v>
      </c>
      <c r="EC40" s="56" t="s">
        <v>13</v>
      </c>
      <c r="ED40" s="56">
        <v>0</v>
      </c>
      <c r="EE40" s="57" t="s">
        <v>13</v>
      </c>
      <c r="EF40" s="56">
        <v>0</v>
      </c>
      <c r="EG40" s="57" t="s">
        <v>13</v>
      </c>
      <c r="EH40" s="56">
        <v>4</v>
      </c>
      <c r="EI40" s="56">
        <v>28</v>
      </c>
      <c r="EJ40" s="56">
        <v>3.5</v>
      </c>
      <c r="EK40" s="56">
        <v>0</v>
      </c>
      <c r="EL40" s="57">
        <v>0</v>
      </c>
      <c r="EM40" s="56">
        <v>0</v>
      </c>
      <c r="EN40" s="57">
        <v>0</v>
      </c>
      <c r="EO40" s="56" t="s">
        <v>13</v>
      </c>
      <c r="EP40" s="56" t="s">
        <v>13</v>
      </c>
      <c r="EQ40" s="56" t="s">
        <v>13</v>
      </c>
      <c r="ER40" s="58" t="s">
        <v>13</v>
      </c>
      <c r="ES40" s="56" t="s">
        <v>13</v>
      </c>
      <c r="ET40" s="56" t="s">
        <v>13</v>
      </c>
      <c r="EU40" s="56" t="s">
        <v>13</v>
      </c>
      <c r="EV40" s="56" t="s">
        <v>13</v>
      </c>
      <c r="EW40" s="58" t="s">
        <v>13</v>
      </c>
      <c r="EX40" s="56" t="s">
        <v>13</v>
      </c>
      <c r="EY40" s="59" t="s">
        <v>13</v>
      </c>
      <c r="EZ40" s="56">
        <v>0</v>
      </c>
      <c r="FA40" s="56" t="s">
        <v>13</v>
      </c>
      <c r="FB40" s="56" t="s">
        <v>13</v>
      </c>
      <c r="FC40" s="56">
        <v>0</v>
      </c>
      <c r="FD40" s="57" t="s">
        <v>13</v>
      </c>
      <c r="FE40" s="56">
        <v>0</v>
      </c>
      <c r="FF40" s="57" t="s">
        <v>13</v>
      </c>
      <c r="FG40" s="56">
        <v>0</v>
      </c>
      <c r="FH40" s="56" t="s">
        <v>13</v>
      </c>
      <c r="FI40" s="56" t="s">
        <v>13</v>
      </c>
      <c r="FJ40" s="56">
        <v>0</v>
      </c>
      <c r="FK40" s="57" t="s">
        <v>13</v>
      </c>
      <c r="FL40" s="59">
        <v>0</v>
      </c>
      <c r="FM40" s="57" t="s">
        <v>13</v>
      </c>
      <c r="FN40" s="56" t="s">
        <v>13</v>
      </c>
      <c r="FO40" s="56" t="s">
        <v>13</v>
      </c>
      <c r="FP40" s="56" t="s">
        <v>13</v>
      </c>
      <c r="FQ40" s="58" t="s">
        <v>13</v>
      </c>
      <c r="FR40" s="56" t="s">
        <v>13</v>
      </c>
      <c r="FS40" s="56" t="s">
        <v>13</v>
      </c>
      <c r="FT40" s="56" t="s">
        <v>13</v>
      </c>
      <c r="FU40" s="56" t="s">
        <v>13</v>
      </c>
      <c r="FV40" s="58" t="s">
        <v>13</v>
      </c>
      <c r="FW40" s="56" t="s">
        <v>13</v>
      </c>
      <c r="FX40" s="59" t="s">
        <v>13</v>
      </c>
      <c r="FY40" s="56">
        <v>0</v>
      </c>
      <c r="FZ40" s="56" t="s">
        <v>13</v>
      </c>
      <c r="GA40" s="56" t="s">
        <v>13</v>
      </c>
      <c r="GB40" s="56">
        <v>0</v>
      </c>
      <c r="GC40" s="57" t="s">
        <v>13</v>
      </c>
      <c r="GD40" s="56">
        <v>0</v>
      </c>
      <c r="GE40" s="57" t="s">
        <v>13</v>
      </c>
      <c r="GF40" s="56">
        <v>0</v>
      </c>
      <c r="GG40" s="56" t="s">
        <v>13</v>
      </c>
      <c r="GH40" s="56" t="s">
        <v>13</v>
      </c>
      <c r="GI40" s="56">
        <v>0</v>
      </c>
      <c r="GJ40" s="57" t="s">
        <v>13</v>
      </c>
      <c r="GK40" s="59">
        <v>0</v>
      </c>
      <c r="GL40" s="57" t="s">
        <v>13</v>
      </c>
      <c r="GM40" s="56" t="s">
        <v>13</v>
      </c>
      <c r="GN40" s="56" t="s">
        <v>13</v>
      </c>
      <c r="GO40" s="56" t="s">
        <v>13</v>
      </c>
      <c r="GP40" s="58" t="s">
        <v>13</v>
      </c>
      <c r="GQ40" s="56" t="s">
        <v>13</v>
      </c>
      <c r="GR40" s="56" t="s">
        <v>13</v>
      </c>
      <c r="GS40" s="56" t="s">
        <v>13</v>
      </c>
      <c r="GT40" s="56" t="s">
        <v>13</v>
      </c>
      <c r="GU40" s="58" t="s">
        <v>13</v>
      </c>
      <c r="GV40" s="56" t="s">
        <v>13</v>
      </c>
      <c r="GW40" s="59" t="s">
        <v>13</v>
      </c>
      <c r="GX40" s="56">
        <v>0</v>
      </c>
      <c r="GY40" s="56" t="s">
        <v>13</v>
      </c>
      <c r="GZ40" s="56" t="s">
        <v>13</v>
      </c>
      <c r="HA40" s="56">
        <v>0</v>
      </c>
      <c r="HB40" s="60" t="s">
        <v>13</v>
      </c>
      <c r="HC40" s="56">
        <v>0</v>
      </c>
      <c r="HD40" s="57" t="s">
        <v>13</v>
      </c>
      <c r="HE40" s="56">
        <v>0</v>
      </c>
      <c r="HF40" s="56" t="s">
        <v>13</v>
      </c>
      <c r="HG40" s="56" t="s">
        <v>13</v>
      </c>
      <c r="HH40" s="56">
        <v>0</v>
      </c>
      <c r="HI40" s="57" t="s">
        <v>13</v>
      </c>
      <c r="HJ40" s="59">
        <v>0</v>
      </c>
      <c r="HK40" s="57" t="s">
        <v>13</v>
      </c>
      <c r="HL40" s="56" t="s">
        <v>13</v>
      </c>
      <c r="HM40" s="56" t="s">
        <v>13</v>
      </c>
      <c r="HN40" s="56" t="s">
        <v>13</v>
      </c>
      <c r="HO40" s="58" t="s">
        <v>13</v>
      </c>
      <c r="HP40" s="56" t="s">
        <v>13</v>
      </c>
      <c r="HQ40" s="56" t="s">
        <v>13</v>
      </c>
      <c r="HR40" s="56" t="s">
        <v>13</v>
      </c>
      <c r="HS40" s="56" t="s">
        <v>13</v>
      </c>
      <c r="HT40" s="58" t="s">
        <v>13</v>
      </c>
      <c r="HU40" s="56" t="s">
        <v>13</v>
      </c>
      <c r="HV40" s="59" t="s">
        <v>13</v>
      </c>
      <c r="HW40" s="56">
        <v>0</v>
      </c>
      <c r="HX40" s="56" t="s">
        <v>13</v>
      </c>
      <c r="HY40" s="56" t="s">
        <v>13</v>
      </c>
      <c r="HZ40" s="56">
        <v>0</v>
      </c>
      <c r="IA40" s="57" t="s">
        <v>13</v>
      </c>
      <c r="IB40" s="56">
        <v>0</v>
      </c>
      <c r="IC40" s="57" t="s">
        <v>13</v>
      </c>
      <c r="ID40" s="56">
        <v>4</v>
      </c>
      <c r="IE40" s="56">
        <v>23.75</v>
      </c>
      <c r="IF40" s="56">
        <v>3.25</v>
      </c>
      <c r="IG40" s="56">
        <v>0</v>
      </c>
      <c r="IH40" s="57">
        <v>0</v>
      </c>
      <c r="II40" s="56">
        <v>0</v>
      </c>
      <c r="IJ40" s="57">
        <v>0</v>
      </c>
      <c r="IK40" s="56" t="s">
        <v>13</v>
      </c>
      <c r="IL40" s="56" t="s">
        <v>13</v>
      </c>
      <c r="IM40" s="56" t="s">
        <v>13</v>
      </c>
      <c r="IN40" s="58" t="s">
        <v>13</v>
      </c>
      <c r="IO40" s="56" t="s">
        <v>13</v>
      </c>
      <c r="IP40" s="56" t="s">
        <v>13</v>
      </c>
      <c r="IQ40" s="56" t="s">
        <v>13</v>
      </c>
      <c r="IR40" s="56" t="s">
        <v>13</v>
      </c>
      <c r="IS40" s="58" t="s">
        <v>13</v>
      </c>
      <c r="IT40" s="56" t="s">
        <v>13</v>
      </c>
      <c r="IU40" s="59" t="s">
        <v>13</v>
      </c>
      <c r="IV40" s="56">
        <v>0</v>
      </c>
      <c r="IW40" s="56" t="s">
        <v>13</v>
      </c>
      <c r="IX40" s="56" t="s">
        <v>13</v>
      </c>
      <c r="IY40" s="56">
        <v>0</v>
      </c>
      <c r="IZ40" s="57" t="s">
        <v>13</v>
      </c>
      <c r="JA40" s="56">
        <v>0</v>
      </c>
      <c r="JB40" s="57" t="s">
        <v>13</v>
      </c>
      <c r="JC40" s="56">
        <v>0</v>
      </c>
      <c r="JD40" s="56" t="s">
        <v>13</v>
      </c>
      <c r="JE40" s="56" t="s">
        <v>13</v>
      </c>
      <c r="JF40" s="56">
        <v>0</v>
      </c>
      <c r="JG40" s="57" t="s">
        <v>13</v>
      </c>
      <c r="JH40" s="56">
        <v>0</v>
      </c>
      <c r="JI40" s="57" t="s">
        <v>13</v>
      </c>
      <c r="JJ40" s="56" t="s">
        <v>13</v>
      </c>
      <c r="JK40" s="56" t="s">
        <v>13</v>
      </c>
      <c r="JL40" s="56" t="s">
        <v>13</v>
      </c>
      <c r="JM40" s="58" t="s">
        <v>13</v>
      </c>
      <c r="JN40" s="56" t="s">
        <v>13</v>
      </c>
      <c r="JO40" s="56" t="s">
        <v>13</v>
      </c>
      <c r="JP40" s="56" t="s">
        <v>13</v>
      </c>
      <c r="JQ40" s="56" t="s">
        <v>13</v>
      </c>
      <c r="JR40" s="58" t="s">
        <v>13</v>
      </c>
      <c r="JS40" s="56" t="s">
        <v>13</v>
      </c>
      <c r="JT40" s="59" t="s">
        <v>13</v>
      </c>
      <c r="JU40" s="56">
        <v>0</v>
      </c>
      <c r="JV40" s="56" t="s">
        <v>69</v>
      </c>
      <c r="JW40" s="56">
        <v>0</v>
      </c>
      <c r="JX40" s="61" t="s">
        <v>13</v>
      </c>
      <c r="JY40" s="56">
        <v>0</v>
      </c>
      <c r="JZ40" s="57" t="s">
        <v>13</v>
      </c>
      <c r="KA40" s="55" t="s">
        <v>13</v>
      </c>
      <c r="KB40" s="55" t="s">
        <v>13</v>
      </c>
      <c r="KC40" s="55" t="s">
        <v>13</v>
      </c>
      <c r="KD40" s="61" t="s">
        <v>13</v>
      </c>
      <c r="KE40" s="55" t="s">
        <v>13</v>
      </c>
      <c r="KF40" s="61" t="s">
        <v>13</v>
      </c>
      <c r="KG40" s="69" t="s">
        <v>13</v>
      </c>
      <c r="KH40" s="62" t="s">
        <v>13</v>
      </c>
    </row>
    <row r="41" spans="1:294" s="5" customFormat="1" hidden="1" x14ac:dyDescent="0.25">
      <c r="A41" s="69" t="s">
        <v>62</v>
      </c>
      <c r="B41" s="69"/>
      <c r="C41" s="69"/>
      <c r="D41" s="69"/>
      <c r="E41" s="69"/>
      <c r="F41" s="62">
        <f>SUBTOTAL(9,F6:F40)</f>
        <v>594</v>
      </c>
      <c r="G41" s="66">
        <f>AVERAGE(G6:G40)</f>
        <v>25.196249999999999</v>
      </c>
      <c r="H41" s="66">
        <f>AVERAGE(H6:H40)</f>
        <v>3.6546875000000001</v>
      </c>
      <c r="I41" s="62">
        <f>SUBTOTAL(9,I6:I40)</f>
        <v>0</v>
      </c>
      <c r="J41" s="66">
        <f>I41*100/F41</f>
        <v>0</v>
      </c>
      <c r="K41" s="62">
        <f>SUBTOTAL(9,K6:K40)</f>
        <v>91</v>
      </c>
      <c r="L41" s="66">
        <f>K41*100/F41</f>
        <v>15.31986531986532</v>
      </c>
      <c r="M41" s="62">
        <f>SUBTOTAL(9,M6:M40)</f>
        <v>626</v>
      </c>
      <c r="N41" s="66">
        <f>AVERAGE(N6:N40)</f>
        <v>27.774062499999999</v>
      </c>
      <c r="O41" s="66">
        <f>AVERAGE(O6:O40)</f>
        <v>3.8200000000000003</v>
      </c>
      <c r="P41" s="62">
        <f>SUBTOTAL(9,P6:P40)</f>
        <v>0</v>
      </c>
      <c r="Q41" s="66">
        <f>P41*100/M41</f>
        <v>0</v>
      </c>
      <c r="R41" s="62">
        <f>SUBTOTAL(9,R6:R40)</f>
        <v>154</v>
      </c>
      <c r="S41" s="67">
        <f>R41*100/M41</f>
        <v>24.600638977635782</v>
      </c>
      <c r="T41" s="62">
        <f>SUBTOTAL(9,T6:T40)</f>
        <v>462</v>
      </c>
      <c r="U41" s="66">
        <v>51.4</v>
      </c>
      <c r="V41" s="62">
        <f>SUBTOTAL(9,V6:V40)</f>
        <v>65</v>
      </c>
      <c r="W41" s="67">
        <f>V41*100/T41</f>
        <v>14.069264069264069</v>
      </c>
      <c r="X41" s="62">
        <f>SUBTOTAL(9,X6:X40)</f>
        <v>17</v>
      </c>
      <c r="Y41" s="62">
        <f>SUBTOTAL(9,Y6:Y40)</f>
        <v>356</v>
      </c>
      <c r="Z41" s="66">
        <v>55.44</v>
      </c>
      <c r="AA41" s="62">
        <f>SUBTOTAL(9,AA6:AA40)</f>
        <v>30</v>
      </c>
      <c r="AB41" s="67">
        <f>AA41*100/Y41</f>
        <v>8.4269662921348321</v>
      </c>
      <c r="AC41" s="62">
        <f>SUBTOTAL(9,AC6:AC40)</f>
        <v>25</v>
      </c>
      <c r="AD41" s="66"/>
      <c r="AE41" s="62">
        <f>SUBTOTAL(9,AE6:AE40)</f>
        <v>594</v>
      </c>
      <c r="AF41" s="66">
        <f>AVERAGE(AF6:AF40)</f>
        <v>18.7696875</v>
      </c>
      <c r="AG41" s="66">
        <f>AVERAGE(AG6:AG40)</f>
        <v>4.1043750000000001</v>
      </c>
      <c r="AH41" s="62">
        <f>SUBTOTAL(9,AH6:AH40)</f>
        <v>0</v>
      </c>
      <c r="AI41" s="66">
        <f>AH41*100/AE41</f>
        <v>0</v>
      </c>
      <c r="AJ41" s="62">
        <f>SUBTOTAL(9,AJ6:AJ40)</f>
        <v>109</v>
      </c>
      <c r="AK41" s="67">
        <f>AJ41*100/AE41</f>
        <v>18.350168350168349</v>
      </c>
      <c r="AL41" s="62">
        <f>SUBTOTAL(9,AL6:AL40)</f>
        <v>627</v>
      </c>
      <c r="AM41" s="66">
        <f>AVERAGE(AM6:AM40)</f>
        <v>19.9184375</v>
      </c>
      <c r="AN41" s="66">
        <f>AVERAGE(AN6:AN40)</f>
        <v>4.2731249999999994</v>
      </c>
      <c r="AO41" s="62">
        <f>SUBTOTAL(9,AO6:AO40)</f>
        <v>0</v>
      </c>
      <c r="AP41" s="66">
        <f>AO41*100/AL41</f>
        <v>0</v>
      </c>
      <c r="AQ41" s="62">
        <f>SUBTOTAL(9,AQ6:AQ40)</f>
        <v>217</v>
      </c>
      <c r="AR41" s="67">
        <f>AQ41*100/AL41</f>
        <v>34.609250398724086</v>
      </c>
      <c r="AS41" s="62">
        <f>SUBTOTAL(9,AS6:AS40)</f>
        <v>200</v>
      </c>
      <c r="AT41" s="66">
        <v>34.1</v>
      </c>
      <c r="AU41" s="62">
        <f>SUBTOTAL(9,AU6:AU40)</f>
        <v>31</v>
      </c>
      <c r="AV41" s="66">
        <f>AU41*100/AS41</f>
        <v>15.5</v>
      </c>
      <c r="AW41" s="62">
        <f>SUBTOTAL(9,AW6:AW40)</f>
        <v>1</v>
      </c>
      <c r="AX41" s="62">
        <f>SUBTOTAL(9,AX6:AX40)</f>
        <v>130</v>
      </c>
      <c r="AY41" s="66">
        <v>32.36</v>
      </c>
      <c r="AZ41" s="62">
        <f>SUBTOTAL(9,AZ6:AZ40)</f>
        <v>48</v>
      </c>
      <c r="BA41" s="66">
        <f>AZ41*100/AX41</f>
        <v>36.92307692307692</v>
      </c>
      <c r="BB41" s="62">
        <f>SUBTOTAL(9,BB6:BB40)</f>
        <v>1</v>
      </c>
      <c r="BC41" s="66"/>
      <c r="BD41" s="62">
        <f>SUBTOTAL(9,BD6:BD40)</f>
        <v>63</v>
      </c>
      <c r="BE41" s="66">
        <f>AVERAGE(BE6:BE40)</f>
        <v>13.006470588235294</v>
      </c>
      <c r="BF41" s="66">
        <f>AVERAGE(BF6:BF40)</f>
        <v>2.834705882352941</v>
      </c>
      <c r="BG41" s="62">
        <f>SUBTOTAL(9,BG6:BG40)</f>
        <v>19</v>
      </c>
      <c r="BH41" s="66">
        <f>BG41*100/BD41</f>
        <v>30.158730158730158</v>
      </c>
      <c r="BI41" s="62">
        <f>SUBTOTAL(9,BI6:BI40)</f>
        <v>0</v>
      </c>
      <c r="BJ41" s="67">
        <f>BI41*100/BD41</f>
        <v>0</v>
      </c>
      <c r="BK41" s="62">
        <f>SUBTOTAL(9,BK6:BK40)</f>
        <v>30</v>
      </c>
      <c r="BL41" s="66">
        <f>AVERAGE(BL6:BL40)</f>
        <v>22.666666666666668</v>
      </c>
      <c r="BM41" s="66">
        <f>AVERAGE(BM6:BM40)</f>
        <v>3.75</v>
      </c>
      <c r="BN41" s="62">
        <f>SUBTOTAL(9,BN6:BN40)</f>
        <v>0</v>
      </c>
      <c r="BO41" s="66">
        <f>BN41*100/BK41</f>
        <v>0</v>
      </c>
      <c r="BP41" s="62">
        <f>SUBTOTAL(9,BP6:BP40)</f>
        <v>1</v>
      </c>
      <c r="BQ41" s="66">
        <f>BP41*100/BK41</f>
        <v>3.3333333333333335</v>
      </c>
      <c r="BR41" s="66">
        <f>SUBTOTAL(9,BR6:BR40)</f>
        <v>96</v>
      </c>
      <c r="BS41" s="66">
        <v>37.299999999999997</v>
      </c>
      <c r="BT41" s="62">
        <f>SUBTOTAL(9,BT6:BT40)</f>
        <v>20</v>
      </c>
      <c r="BU41" s="66">
        <f>BT41*100/BR41</f>
        <v>20.833333333333332</v>
      </c>
      <c r="BV41" s="62">
        <f>SUBTOTAL(9,BV6:BV40)</f>
        <v>0</v>
      </c>
      <c r="BW41" s="62">
        <f>SUBTOTAL(9,BW6:BW40)</f>
        <v>59</v>
      </c>
      <c r="BX41" s="66">
        <v>39.18</v>
      </c>
      <c r="BY41" s="62">
        <f>SUBTOTAL(9,BY6:BY40)</f>
        <v>4</v>
      </c>
      <c r="BZ41" s="66">
        <f>BY41*100/BW41</f>
        <v>6.7796610169491522</v>
      </c>
      <c r="CA41" s="62">
        <f>SUBTOTAL(9,CA6:CA40)</f>
        <v>0</v>
      </c>
      <c r="CB41" s="66"/>
      <c r="CC41" s="62">
        <f>SUBTOTAL(9,CC6:CC40)</f>
        <v>79</v>
      </c>
      <c r="CD41" s="66">
        <f>AVERAGE(CD6:CD40)</f>
        <v>19.800588235294118</v>
      </c>
      <c r="CE41" s="66">
        <f>AVERAGE(CE6:CE40)</f>
        <v>3.7511764705882356</v>
      </c>
      <c r="CF41" s="62">
        <f>SUBTOTAL(9,CF6:CF40)</f>
        <v>6</v>
      </c>
      <c r="CG41" s="66">
        <f>CF41*100/CC41</f>
        <v>7.5949367088607591</v>
      </c>
      <c r="CH41" s="62">
        <f>SUBTOTAL(9,CH6:CH40)</f>
        <v>14</v>
      </c>
      <c r="CI41" s="66">
        <f>CH41*100/CC41</f>
        <v>17.721518987341771</v>
      </c>
      <c r="CJ41" s="62">
        <f>SUBTOTAL(9,CJ6:CJ40)</f>
        <v>111</v>
      </c>
      <c r="CK41" s="66">
        <f>AVERAGE(CK6:CK40)</f>
        <v>28.050476190476189</v>
      </c>
      <c r="CL41" s="66">
        <f>AVERAGE(CL6:CL40)</f>
        <v>4.6409523809523812</v>
      </c>
      <c r="CM41" s="62">
        <f>SUBTOTAL(9,CM6:CM40)</f>
        <v>0</v>
      </c>
      <c r="CN41" s="66">
        <f>CM41*100/CJ41</f>
        <v>0</v>
      </c>
      <c r="CO41" s="62">
        <f>SUBTOTAL(9,CO6:CO40)</f>
        <v>84</v>
      </c>
      <c r="CP41" s="66">
        <f>CO41*100/CJ41</f>
        <v>75.675675675675677</v>
      </c>
      <c r="CQ41" s="62">
        <f>SUBTOTAL(9,CQ6:CQ40)</f>
        <v>85</v>
      </c>
      <c r="CR41" s="66">
        <v>41.9</v>
      </c>
      <c r="CS41" s="62">
        <f>SUBTOTAL(9,CS6:CS40)</f>
        <v>21</v>
      </c>
      <c r="CT41" s="66">
        <f>CS41*100/CQ41</f>
        <v>24.705882352941178</v>
      </c>
      <c r="CU41" s="62">
        <f>SUBTOTAL(9,CU6:CU40)</f>
        <v>2</v>
      </c>
      <c r="CV41" s="62">
        <f>SUBTOTAL(9,CV6:CV40)</f>
        <v>65</v>
      </c>
      <c r="CW41" s="66">
        <v>43.53</v>
      </c>
      <c r="CX41" s="62">
        <f>SUBTOTAL(9,CX6:CX40)</f>
        <v>12</v>
      </c>
      <c r="CY41" s="66">
        <f>CX41*100/CV41</f>
        <v>18.46153846153846</v>
      </c>
      <c r="CZ41" s="62">
        <f>SUBTOTAL(9,CZ6:CZ40)</f>
        <v>11</v>
      </c>
      <c r="DA41" s="66"/>
      <c r="DB41" s="62">
        <f>SUBTOTAL(9,DB6:DB40)</f>
        <v>27</v>
      </c>
      <c r="DC41" s="66">
        <f>AVERAGE(DC6:DC40)</f>
        <v>7.0657142857142849</v>
      </c>
      <c r="DD41" s="66">
        <f>AVERAGE(DD6:DD40)</f>
        <v>2.7628571428571429</v>
      </c>
      <c r="DE41" s="62">
        <f>SUBTOTAL(9,DE6:DE40)</f>
        <v>18</v>
      </c>
      <c r="DF41" s="66">
        <f>DE41*100/DB41</f>
        <v>66.666666666666671</v>
      </c>
      <c r="DG41" s="62">
        <f>SUBTOTAL(9,DG6:DG40)</f>
        <v>0</v>
      </c>
      <c r="DH41" s="66">
        <f>DG41*100/DB41</f>
        <v>0</v>
      </c>
      <c r="DI41" s="62">
        <f>SUBTOTAL(9,DI6:DI40)</f>
        <v>12</v>
      </c>
      <c r="DJ41" s="66">
        <f>AVERAGE(DJ6:DJ40)</f>
        <v>15.535714285714286</v>
      </c>
      <c r="DK41" s="66">
        <f>AVERAGE(DK6:DK40)</f>
        <v>4.0357142857142856</v>
      </c>
      <c r="DL41" s="62">
        <f>SUBTOTAL(9,DL6:DL40)</f>
        <v>0</v>
      </c>
      <c r="DM41" s="66">
        <f>DL41*100/DI41</f>
        <v>0</v>
      </c>
      <c r="DN41" s="62">
        <f>SUBTOTAL(9,DN6:DN40)</f>
        <v>1</v>
      </c>
      <c r="DO41" s="66">
        <f>DN41*100/DI41</f>
        <v>8.3333333333333339</v>
      </c>
      <c r="DP41" s="62">
        <f>SUBTOTAL(9,DP6:DP40)</f>
        <v>13</v>
      </c>
      <c r="DQ41" s="66">
        <v>25.7</v>
      </c>
      <c r="DR41" s="62">
        <f>SUBTOTAL(9,DR6:DR40)</f>
        <v>12</v>
      </c>
      <c r="DS41" s="66">
        <f>DR41*100/DP41</f>
        <v>92.307692307692307</v>
      </c>
      <c r="DT41" s="62">
        <f>SUBTOTAL(9,DT6:DT40)</f>
        <v>0</v>
      </c>
      <c r="DU41" s="62">
        <f>SUBTOTAL(9,DU6:DU40)</f>
        <v>6</v>
      </c>
      <c r="DV41" s="66">
        <v>39.520000000000003</v>
      </c>
      <c r="DW41" s="62">
        <f>SUBTOTAL(9,DW6:DW40)</f>
        <v>3</v>
      </c>
      <c r="DX41" s="66">
        <f>DW41*100/DU41</f>
        <v>50</v>
      </c>
      <c r="DY41" s="62">
        <f>SUBTOTAL(9,DY6:DY40)</f>
        <v>0</v>
      </c>
      <c r="DZ41" s="66"/>
      <c r="EA41" s="62">
        <f>SUBTOTAL(9,EA6:EA40)</f>
        <v>369</v>
      </c>
      <c r="EB41" s="66">
        <f>AVERAGE(EB6:EB40)</f>
        <v>19.076000000000004</v>
      </c>
      <c r="EC41" s="66">
        <f>AVERAGE(EC6:EC40)</f>
        <v>3.0080000000000005</v>
      </c>
      <c r="ED41" s="62">
        <f>SUBTOTAL(9,ED6:ED40)</f>
        <v>89</v>
      </c>
      <c r="EE41" s="66">
        <f>ED41*100/EA41</f>
        <v>24.119241192411923</v>
      </c>
      <c r="EF41" s="62">
        <f>SUBTOTAL(9,EF6:EF40)</f>
        <v>0</v>
      </c>
      <c r="EG41" s="66">
        <f>EF41*100/EA41</f>
        <v>0</v>
      </c>
      <c r="EH41" s="62">
        <f>SUBTOTAL(9,EH6:EH40)</f>
        <v>393</v>
      </c>
      <c r="EI41" s="66">
        <f>AVERAGE(EI6:EI40)</f>
        <v>29.361290322580643</v>
      </c>
      <c r="EJ41" s="66">
        <f>AVERAGE(EJ6:EJ40)</f>
        <v>3.8396774193548393</v>
      </c>
      <c r="EK41" s="62">
        <f>SUBTOTAL(9,EK6:EK40)</f>
        <v>0</v>
      </c>
      <c r="EL41" s="66">
        <f>EK41*100/EH41</f>
        <v>0</v>
      </c>
      <c r="EM41" s="62">
        <f>SUBTOTAL(9,EM6:EM40)</f>
        <v>44</v>
      </c>
      <c r="EN41" s="66">
        <f>EM41*100/EH41</f>
        <v>11.195928753180661</v>
      </c>
      <c r="EO41" s="62">
        <f>SUBTOTAL(9,EO6:EO40)</f>
        <v>152</v>
      </c>
      <c r="EP41" s="66">
        <v>41.3</v>
      </c>
      <c r="EQ41" s="62">
        <f>SUBTOTAL(9,EQ6:EQ40)</f>
        <v>62</v>
      </c>
      <c r="ER41" s="66">
        <f>EQ41*100/EO41</f>
        <v>40.789473684210527</v>
      </c>
      <c r="ES41" s="62">
        <f>SUBTOTAL(9,ES6:ES40)</f>
        <v>0</v>
      </c>
      <c r="ET41" s="62">
        <f>SUBTOTAL(9,ET6:ET40)</f>
        <v>111</v>
      </c>
      <c r="EU41" s="66">
        <v>44.1</v>
      </c>
      <c r="EV41" s="62">
        <f>SUBTOTAL(9,EV6:EV40)</f>
        <v>28</v>
      </c>
      <c r="EW41" s="66">
        <f>EV41*100/ET41</f>
        <v>25.225225225225227</v>
      </c>
      <c r="EX41" s="62">
        <f>SUBTOTAL(9,EX6:EX40)</f>
        <v>7</v>
      </c>
      <c r="EY41" s="66"/>
      <c r="EZ41" s="62">
        <f>SUBTOTAL(9,EZ6:EZ40)</f>
        <v>163</v>
      </c>
      <c r="FA41" s="66">
        <f>AVERAGE(FA6:FA40)</f>
        <v>23.482999999999997</v>
      </c>
      <c r="FB41" s="66">
        <f>AVERAGE(FB6:FB40)</f>
        <v>3.5329999999999999</v>
      </c>
      <c r="FC41" s="62">
        <f>SUBTOTAL(9,FC6:FC40)</f>
        <v>17</v>
      </c>
      <c r="FD41" s="66">
        <f>FC41*100/EZ41</f>
        <v>10.429447852760736</v>
      </c>
      <c r="FE41" s="62">
        <f>SUBTOTAL(9,FE6:FE40)</f>
        <v>5</v>
      </c>
      <c r="FF41" s="66">
        <f>FE41*100/EZ41</f>
        <v>3.0674846625766872</v>
      </c>
      <c r="FG41" s="62">
        <f>SUBTOTAL(9,FG6:FG40)</f>
        <v>143</v>
      </c>
      <c r="FH41" s="66">
        <f>AVERAGE(FH6:FH40)</f>
        <v>28.510400000000001</v>
      </c>
      <c r="FI41" s="66">
        <f>AVERAGE(FI6:FI40)</f>
        <v>3.9367999999999999</v>
      </c>
      <c r="FJ41" s="62">
        <f>SUBTOTAL(9,FJ6:FJ40)</f>
        <v>0</v>
      </c>
      <c r="FK41" s="66">
        <f>FJ41*100/FG41</f>
        <v>0</v>
      </c>
      <c r="FL41" s="62">
        <f>SUBTOTAL(9,FL6:FL40)</f>
        <v>16</v>
      </c>
      <c r="FM41" s="66">
        <f>FL41*100/FG41</f>
        <v>11.188811188811188</v>
      </c>
      <c r="FN41" s="62">
        <f>SUBTOTAL(9,FN6:FN40)</f>
        <v>122</v>
      </c>
      <c r="FO41" s="66">
        <v>29.7</v>
      </c>
      <c r="FP41" s="62">
        <f>SUBTOTAL(9,FP6:FP40)</f>
        <v>53</v>
      </c>
      <c r="FQ41" s="66">
        <f>FP41*100/FN41</f>
        <v>43.442622950819676</v>
      </c>
      <c r="FR41" s="62">
        <f>SUBTOTAL(9,FR6:FR40)</f>
        <v>1</v>
      </c>
      <c r="FS41" s="62">
        <f>SUBTOTAL(9,FS6:FS40)</f>
        <v>91</v>
      </c>
      <c r="FT41" s="66">
        <v>41.32</v>
      </c>
      <c r="FU41" s="62">
        <f>SUBTOTAL(9,FU6:FU40)</f>
        <v>13</v>
      </c>
      <c r="FV41" s="66">
        <f>FU41*100/FS41</f>
        <v>14.285714285714286</v>
      </c>
      <c r="FW41" s="62">
        <f>SUBTOTAL(9,FW6:FW40)</f>
        <v>4</v>
      </c>
      <c r="FX41" s="66"/>
      <c r="FY41" s="62">
        <f>SUBTOTAL(9,FY6:FY40)</f>
        <v>118</v>
      </c>
      <c r="FZ41" s="66">
        <f>AVERAGE(FZ6:FZ40)</f>
        <v>12.675714285714283</v>
      </c>
      <c r="GA41" s="66">
        <f>AVERAGE(GA6:GA40)</f>
        <v>2.7628571428571429</v>
      </c>
      <c r="GB41" s="62">
        <f>SUBTOTAL(9,GB6:GB40)</f>
        <v>40</v>
      </c>
      <c r="GC41" s="66">
        <f>GB41*100/FY41</f>
        <v>33.898305084745765</v>
      </c>
      <c r="GD41" s="62">
        <f>SUBTOTAL(9,GD6:GD40)</f>
        <v>0</v>
      </c>
      <c r="GE41" s="66">
        <f>GD41*100/FY41</f>
        <v>0</v>
      </c>
      <c r="GF41" s="62">
        <f>SUBTOTAL(9,GF6:GF40)</f>
        <v>178</v>
      </c>
      <c r="GG41" s="66">
        <f>AVERAGE(GG6:GG40)</f>
        <v>21.973043478260873</v>
      </c>
      <c r="GH41" s="66">
        <f>AVERAGE(GH6:GH40)</f>
        <v>3.8960869565217386</v>
      </c>
      <c r="GI41" s="62">
        <f>SUBTOTAL(9,GI6:GI40)</f>
        <v>0</v>
      </c>
      <c r="GJ41" s="66">
        <f>GI41*1007/GF41</f>
        <v>0</v>
      </c>
      <c r="GK41" s="62">
        <f>SUBTOTAL(9,GK6:GK40)</f>
        <v>24</v>
      </c>
      <c r="GL41" s="66">
        <f>GK41*100/GF41</f>
        <v>13.48314606741573</v>
      </c>
      <c r="GM41" s="62">
        <f>SUBTOTAL(9,GM6:GM40)</f>
        <v>17</v>
      </c>
      <c r="GN41" s="66">
        <v>33.1</v>
      </c>
      <c r="GO41" s="62">
        <f>SUBTOTAL(9,GO6:GO40)</f>
        <v>12</v>
      </c>
      <c r="GP41" s="66">
        <f>GO41*100/GM41</f>
        <v>70.588235294117652</v>
      </c>
      <c r="GQ41" s="62">
        <f>SUBTOTAL(9,GQ6:GQ40)</f>
        <v>1</v>
      </c>
      <c r="GR41" s="62">
        <f>SUBTOTAL(9,GR6:GR40)</f>
        <v>7</v>
      </c>
      <c r="GS41" s="66">
        <v>34.35</v>
      </c>
      <c r="GT41" s="62">
        <f>SUBTOTAL(9,GT6:GT40)</f>
        <v>4</v>
      </c>
      <c r="GU41" s="66">
        <f>GT41*100/GR41</f>
        <v>57.142857142857146</v>
      </c>
      <c r="GV41" s="62">
        <f>SUBTOTAL(9,GV6:GV40)</f>
        <v>0</v>
      </c>
      <c r="GW41" s="66"/>
      <c r="GX41" s="62">
        <f>SUBTOTAL(9,GX6:GX40)</f>
        <v>0</v>
      </c>
      <c r="GY41" s="62">
        <v>0</v>
      </c>
      <c r="GZ41" s="62">
        <v>0</v>
      </c>
      <c r="HA41" s="62">
        <f>SUBTOTAL(9,HA6:HA40)</f>
        <v>0</v>
      </c>
      <c r="HB41" s="62">
        <v>0</v>
      </c>
      <c r="HC41" s="62">
        <f>SUBTOTAL(9,HC6:HC40)</f>
        <v>0</v>
      </c>
      <c r="HD41" s="62">
        <v>0</v>
      </c>
      <c r="HE41" s="62">
        <f>SUBTOTAL(9,HE6:HE40)</f>
        <v>0</v>
      </c>
      <c r="HF41" s="62">
        <v>0</v>
      </c>
      <c r="HG41" s="62">
        <v>0</v>
      </c>
      <c r="HH41" s="62">
        <f>SUBTOTAL(9,HH6:HH40)</f>
        <v>0</v>
      </c>
      <c r="HI41" s="66" t="e">
        <f>HH41*100/HE41</f>
        <v>#DIV/0!</v>
      </c>
      <c r="HJ41" s="62">
        <f>SUBTOTAL(9,HJ6:HJ40)</f>
        <v>0</v>
      </c>
      <c r="HK41" s="66" t="e">
        <f>HJ41*100/HE41</f>
        <v>#DIV/0!</v>
      </c>
      <c r="HL41" s="62">
        <f>SUBTOTAL(9,HL6:HL40)</f>
        <v>7</v>
      </c>
      <c r="HM41" s="66">
        <v>42</v>
      </c>
      <c r="HN41" s="62">
        <f>SUBTOTAL(9,HN6:HN40)</f>
        <v>2</v>
      </c>
      <c r="HO41" s="66">
        <f>HN41*100/HL41</f>
        <v>28.571428571428573</v>
      </c>
      <c r="HP41" s="62">
        <f>SUBTOTAL(9,HP6:HP40)</f>
        <v>1</v>
      </c>
      <c r="HQ41" s="62">
        <f>SUBTOTAL(9,HQ6:HQ40)</f>
        <v>6</v>
      </c>
      <c r="HR41" s="66">
        <v>51.98</v>
      </c>
      <c r="HS41" s="62">
        <f>SUBTOTAL(9,HS6:HS40)</f>
        <v>1</v>
      </c>
      <c r="HT41" s="66">
        <f>HS41*100/HQ41</f>
        <v>16.666666666666668</v>
      </c>
      <c r="HU41" s="62">
        <f>SUBTOTAL(9,HU6:HU40)</f>
        <v>0</v>
      </c>
      <c r="HV41" s="66"/>
      <c r="HW41" s="62">
        <f>SUBTOTAL(9,HW6:HW40)</f>
        <v>347</v>
      </c>
      <c r="HX41" s="66">
        <f>AVERAGE(HX6:HX40)</f>
        <v>18.017142857142854</v>
      </c>
      <c r="HY41" s="66">
        <f>AVERAGE(HY6:HY40)</f>
        <v>2.8685714285714283</v>
      </c>
      <c r="HZ41" s="62">
        <f>SUBTOTAL(9,HZ6:HZ40)</f>
        <v>103</v>
      </c>
      <c r="IA41" s="66">
        <f>HZ41*100/HW41</f>
        <v>29.682997118155619</v>
      </c>
      <c r="IB41" s="62">
        <f>SUBTOTAL(9,IB6:IB40)</f>
        <v>0</v>
      </c>
      <c r="IC41" s="66">
        <f>IB41*100/HW41</f>
        <v>0</v>
      </c>
      <c r="ID41" s="68">
        <f>SUBTOTAL(9,ID6:ID40)</f>
        <v>377</v>
      </c>
      <c r="IE41" s="66">
        <f>AVERAGE(IE6:IE40)</f>
        <v>25.130740740740745</v>
      </c>
      <c r="IF41" s="66">
        <f>AVERAGE(IF6:IF40)</f>
        <v>3.5285185185185184</v>
      </c>
      <c r="IG41" s="62">
        <f>SUBTOTAL(9,IG6:IG40)</f>
        <v>0</v>
      </c>
      <c r="IH41" s="66">
        <f>IG41*100/ID41</f>
        <v>0</v>
      </c>
      <c r="II41" s="62">
        <f>SUBTOTAL(9,II6:II40)</f>
        <v>9</v>
      </c>
      <c r="IJ41" s="66">
        <f>II41*100/ID41</f>
        <v>2.3872679045092839</v>
      </c>
      <c r="IK41" s="62">
        <f>SUBTOTAL(9,IK6:IK40)</f>
        <v>233</v>
      </c>
      <c r="IL41" s="66">
        <v>38.9</v>
      </c>
      <c r="IM41" s="62">
        <f>SUBTOTAL(9,IM6:IM40)</f>
        <v>140</v>
      </c>
      <c r="IN41" s="66">
        <f>IM41*100/IK41</f>
        <v>60.085836909871247</v>
      </c>
      <c r="IO41" s="62">
        <f>SUBTOTAL(9,IO6:IO40)</f>
        <v>2</v>
      </c>
      <c r="IP41" s="62">
        <f>SUBTOTAL(9,IP6:IP40)</f>
        <v>159</v>
      </c>
      <c r="IQ41" s="66">
        <v>43.11</v>
      </c>
      <c r="IR41" s="68">
        <f>SUBTOTAL(9,IR6:IR40)</f>
        <v>55</v>
      </c>
      <c r="IS41" s="66">
        <f>IR41*100/IP41</f>
        <v>34.591194968553459</v>
      </c>
      <c r="IT41" s="62">
        <f>SUBTOTAL(9,IT6:IT40)</f>
        <v>3</v>
      </c>
      <c r="IU41" s="66"/>
      <c r="IV41" s="62">
        <f>SUBTOTAL(9,IV6:IV40)</f>
        <v>12</v>
      </c>
      <c r="IW41" s="66">
        <f>AVERAGE(IW6:IW40)</f>
        <v>10.95875</v>
      </c>
      <c r="IX41" s="66">
        <f>AVERAGE(IX6:IX40)</f>
        <v>3.2912499999999998</v>
      </c>
      <c r="IY41" s="62">
        <f>SUBTOTAL(9,IY6:IY40)</f>
        <v>2</v>
      </c>
      <c r="IZ41" s="66">
        <f>IY41*100/IV41</f>
        <v>16.666666666666668</v>
      </c>
      <c r="JA41" s="62">
        <f>SUBTOTAL(9,JA6:JA40)</f>
        <v>1</v>
      </c>
      <c r="JB41" s="66">
        <f>JA41*100/IV41</f>
        <v>8.3333333333333339</v>
      </c>
      <c r="JC41" s="62">
        <f>SUBTOTAL(9,JC6:JC40)</f>
        <v>7</v>
      </c>
      <c r="JD41" s="66">
        <f>AVERAGE(JD6:JD40)</f>
        <v>12.75</v>
      </c>
      <c r="JE41" s="66">
        <f>AVERAGE(JE6:JE40)</f>
        <v>3.625</v>
      </c>
      <c r="JF41" s="62">
        <f>SUBTOTAL(9,JF6:JF40)</f>
        <v>0</v>
      </c>
      <c r="JG41" s="66">
        <f>JF41*100/JC41</f>
        <v>0</v>
      </c>
      <c r="JH41" s="62">
        <f>SUBTOTAL(9,JH6:JH40)</f>
        <v>1</v>
      </c>
      <c r="JI41" s="66">
        <f>JH41*100/JC41</f>
        <v>14.285714285714286</v>
      </c>
      <c r="JJ41" s="62">
        <f>SUBTOTAL(9,JJ6:JJ40)</f>
        <v>9</v>
      </c>
      <c r="JK41" s="66">
        <v>39.700000000000003</v>
      </c>
      <c r="JL41" s="62">
        <f>SUBTOTAL(9,JL6:JL40)</f>
        <v>5</v>
      </c>
      <c r="JM41" s="66">
        <f>JL41*100/JJ41</f>
        <v>55.555555555555557</v>
      </c>
      <c r="JN41" s="62">
        <f>SUBTOTAL(9,JN6:JN40)</f>
        <v>0</v>
      </c>
      <c r="JO41" s="62">
        <f>SUBTOTAL(9,JO6:JO40)</f>
        <v>12</v>
      </c>
      <c r="JP41" s="66">
        <v>42.18</v>
      </c>
      <c r="JQ41" s="62">
        <f>SUBTOTAL(9,JQ6:JQ40)</f>
        <v>3</v>
      </c>
      <c r="JR41" s="66">
        <f>JQ41*100/JO41</f>
        <v>25</v>
      </c>
      <c r="JS41" s="62">
        <f>SUBTOTAL(9,JS6:JS40)</f>
        <v>0</v>
      </c>
      <c r="JT41" s="66"/>
      <c r="JU41" s="62"/>
      <c r="JV41" s="62"/>
      <c r="JW41" s="62"/>
      <c r="JX41" s="62"/>
      <c r="JY41" s="62"/>
      <c r="JZ41" s="62"/>
      <c r="KA41" s="62">
        <f>SUBTOTAL(9,KA6:KA40)</f>
        <v>322</v>
      </c>
      <c r="KB41" s="66">
        <f>AVERAGE(KB6:KB40)</f>
        <v>3.5342307692307688</v>
      </c>
      <c r="KC41" s="62">
        <f>SUBTOTAL(9,KC6:KC40)</f>
        <v>26</v>
      </c>
      <c r="KD41" s="66">
        <f>KC41*100/KA41</f>
        <v>8.0745341614906838</v>
      </c>
      <c r="KE41" s="62">
        <f>SUBTOTAL(9,KE6:KE40)</f>
        <v>33</v>
      </c>
      <c r="KF41" s="66">
        <f>KE41*100/KA41</f>
        <v>10.248447204968944</v>
      </c>
      <c r="KG41" s="66"/>
      <c r="KH41" s="62"/>
    </row>
    <row r="42" spans="1:294" ht="15.75" x14ac:dyDescent="0.25">
      <c r="A42" s="134" t="s">
        <v>78</v>
      </c>
      <c r="B42" s="135"/>
      <c r="C42" s="135"/>
      <c r="D42" s="135"/>
      <c r="E42" s="136"/>
      <c r="F42" s="137">
        <v>594</v>
      </c>
      <c r="G42" s="137">
        <v>25.95</v>
      </c>
      <c r="H42" s="137">
        <v>3.73</v>
      </c>
      <c r="I42" s="137">
        <v>0</v>
      </c>
      <c r="J42" s="138">
        <v>0</v>
      </c>
      <c r="K42" s="139">
        <v>91</v>
      </c>
      <c r="L42" s="137">
        <v>15.31986531986532</v>
      </c>
      <c r="M42" s="137">
        <v>626</v>
      </c>
      <c r="N42" s="137">
        <v>28.3</v>
      </c>
      <c r="O42" s="137">
        <v>3.85</v>
      </c>
      <c r="P42" s="137">
        <v>0</v>
      </c>
      <c r="Q42" s="138">
        <v>0</v>
      </c>
      <c r="R42" s="139">
        <v>154</v>
      </c>
      <c r="S42" s="138">
        <v>24.600638977635782</v>
      </c>
      <c r="T42" s="137">
        <v>462</v>
      </c>
      <c r="U42" s="137">
        <v>46.35</v>
      </c>
      <c r="V42" s="137">
        <v>65</v>
      </c>
      <c r="W42" s="138">
        <v>14.069264069264069</v>
      </c>
      <c r="X42" s="137">
        <v>17</v>
      </c>
      <c r="Y42" s="137">
        <v>356</v>
      </c>
      <c r="Z42" s="137">
        <v>53.39</v>
      </c>
      <c r="AA42" s="137">
        <v>30</v>
      </c>
      <c r="AB42" s="138">
        <v>8.4269662921348321</v>
      </c>
      <c r="AC42" s="137">
        <v>25</v>
      </c>
      <c r="AD42" s="137">
        <v>7.0399999999999991</v>
      </c>
      <c r="AE42" s="137">
        <v>594</v>
      </c>
      <c r="AF42" s="137">
        <v>18.850000000000001</v>
      </c>
      <c r="AG42" s="137">
        <v>4.12</v>
      </c>
      <c r="AH42" s="137">
        <v>0</v>
      </c>
      <c r="AI42" s="138">
        <v>0</v>
      </c>
      <c r="AJ42" s="139">
        <v>109</v>
      </c>
      <c r="AK42" s="138">
        <v>18.350168350168349</v>
      </c>
      <c r="AL42" s="137">
        <v>627</v>
      </c>
      <c r="AM42" s="137">
        <v>20.16</v>
      </c>
      <c r="AN42" s="137">
        <v>4.3</v>
      </c>
      <c r="AO42" s="137">
        <v>0</v>
      </c>
      <c r="AP42" s="138">
        <v>0</v>
      </c>
      <c r="AQ42" s="139">
        <v>217</v>
      </c>
      <c r="AR42" s="138">
        <v>34.609250398724086</v>
      </c>
      <c r="AS42" s="137">
        <v>200</v>
      </c>
      <c r="AT42" s="137">
        <v>42.65</v>
      </c>
      <c r="AU42" s="137">
        <v>31</v>
      </c>
      <c r="AV42" s="138">
        <v>15.5</v>
      </c>
      <c r="AW42" s="137">
        <v>1</v>
      </c>
      <c r="AX42" s="137">
        <v>127</v>
      </c>
      <c r="AY42" s="137">
        <v>33.35</v>
      </c>
      <c r="AZ42" s="137">
        <v>48</v>
      </c>
      <c r="BA42" s="138">
        <v>37.795275590551178</v>
      </c>
      <c r="BB42" s="137">
        <v>1</v>
      </c>
      <c r="BC42" s="137">
        <v>-9.2999999999999972</v>
      </c>
      <c r="BD42" s="137">
        <v>63</v>
      </c>
      <c r="BE42" s="137">
        <v>13.37</v>
      </c>
      <c r="BF42" s="137">
        <v>2.87</v>
      </c>
      <c r="BG42" s="137">
        <v>19</v>
      </c>
      <c r="BH42" s="138">
        <v>30.158730158730158</v>
      </c>
      <c r="BI42" s="139">
        <v>0</v>
      </c>
      <c r="BJ42" s="138">
        <v>0</v>
      </c>
      <c r="BK42" s="137">
        <v>30</v>
      </c>
      <c r="BL42" s="137">
        <v>22.77</v>
      </c>
      <c r="BM42" s="137">
        <v>3.73</v>
      </c>
      <c r="BN42" s="137">
        <v>0</v>
      </c>
      <c r="BO42" s="138">
        <v>0</v>
      </c>
      <c r="BP42" s="139">
        <v>1</v>
      </c>
      <c r="BQ42" s="138">
        <v>3.3333333333333335</v>
      </c>
      <c r="BR42" s="137">
        <v>96</v>
      </c>
      <c r="BS42" s="137">
        <v>40.71</v>
      </c>
      <c r="BT42" s="137">
        <v>20</v>
      </c>
      <c r="BU42" s="138">
        <v>20.833333333333332</v>
      </c>
      <c r="BV42" s="137">
        <v>0</v>
      </c>
      <c r="BW42" s="137">
        <v>59</v>
      </c>
      <c r="BX42" s="137">
        <v>48.05</v>
      </c>
      <c r="BY42" s="137">
        <v>4</v>
      </c>
      <c r="BZ42" s="138">
        <v>6.7796610169491522</v>
      </c>
      <c r="CA42" s="137">
        <v>0</v>
      </c>
      <c r="CB42" s="137">
        <v>7.3399999999999963</v>
      </c>
      <c r="CC42" s="137">
        <v>79</v>
      </c>
      <c r="CD42" s="137">
        <v>20.18</v>
      </c>
      <c r="CE42" s="137">
        <v>3.78</v>
      </c>
      <c r="CF42" s="137">
        <v>6</v>
      </c>
      <c r="CG42" s="138">
        <v>7.5949367088607591</v>
      </c>
      <c r="CH42" s="139">
        <v>14</v>
      </c>
      <c r="CI42" s="138">
        <v>17.721518987341771</v>
      </c>
      <c r="CJ42" s="137">
        <v>111</v>
      </c>
      <c r="CK42" s="137">
        <v>28.86</v>
      </c>
      <c r="CL42" s="137">
        <v>4.75</v>
      </c>
      <c r="CM42" s="137">
        <v>0</v>
      </c>
      <c r="CN42" s="138">
        <v>0</v>
      </c>
      <c r="CO42" s="139">
        <v>84</v>
      </c>
      <c r="CP42" s="138">
        <v>75.675675675675677</v>
      </c>
      <c r="CQ42" s="137">
        <v>85</v>
      </c>
      <c r="CR42" s="137">
        <v>49.47</v>
      </c>
      <c r="CS42" s="137">
        <v>21</v>
      </c>
      <c r="CT42" s="138">
        <v>24.705882352941178</v>
      </c>
      <c r="CU42" s="137">
        <v>2</v>
      </c>
      <c r="CV42" s="137">
        <v>65</v>
      </c>
      <c r="CW42" s="137">
        <v>58.12</v>
      </c>
      <c r="CX42" s="137">
        <v>12</v>
      </c>
      <c r="CY42" s="138">
        <v>18.46153846153846</v>
      </c>
      <c r="CZ42" s="137">
        <v>12</v>
      </c>
      <c r="DA42" s="137">
        <v>8.6499999999999986</v>
      </c>
      <c r="DB42" s="137">
        <v>27</v>
      </c>
      <c r="DC42" s="137">
        <v>5.85</v>
      </c>
      <c r="DD42" s="137">
        <v>2.52</v>
      </c>
      <c r="DE42" s="137">
        <v>18</v>
      </c>
      <c r="DF42" s="138">
        <v>66.666666666666671</v>
      </c>
      <c r="DG42" s="139">
        <v>0</v>
      </c>
      <c r="DH42" s="138">
        <v>0</v>
      </c>
      <c r="DI42" s="137">
        <v>12</v>
      </c>
      <c r="DJ42" s="137">
        <v>15.33</v>
      </c>
      <c r="DK42" s="137">
        <v>4.08</v>
      </c>
      <c r="DL42" s="137">
        <v>0</v>
      </c>
      <c r="DM42" s="138">
        <v>0</v>
      </c>
      <c r="DN42" s="139">
        <v>1</v>
      </c>
      <c r="DO42" s="138">
        <v>8.3333333333333339</v>
      </c>
      <c r="DP42" s="137">
        <v>13</v>
      </c>
      <c r="DQ42" s="137">
        <v>10.46</v>
      </c>
      <c r="DR42" s="137">
        <v>12</v>
      </c>
      <c r="DS42" s="138">
        <v>92.307692307692307</v>
      </c>
      <c r="DT42" s="137">
        <v>0</v>
      </c>
      <c r="DU42" s="137">
        <v>6</v>
      </c>
      <c r="DV42" s="137">
        <v>37</v>
      </c>
      <c r="DW42" s="137">
        <v>3</v>
      </c>
      <c r="DX42" s="138">
        <v>50</v>
      </c>
      <c r="DY42" s="137">
        <v>0</v>
      </c>
      <c r="DZ42" s="137">
        <v>26.54</v>
      </c>
      <c r="EA42" s="137">
        <v>369</v>
      </c>
      <c r="EB42" s="137">
        <v>18.350000000000001</v>
      </c>
      <c r="EC42" s="137">
        <v>2.93</v>
      </c>
      <c r="ED42" s="137">
        <v>89</v>
      </c>
      <c r="EE42" s="138">
        <v>24.119241192411923</v>
      </c>
      <c r="EF42" s="139">
        <v>0</v>
      </c>
      <c r="EG42" s="138">
        <v>0</v>
      </c>
      <c r="EH42" s="137">
        <v>393</v>
      </c>
      <c r="EI42" s="137">
        <v>29.23</v>
      </c>
      <c r="EJ42" s="137">
        <v>3.84</v>
      </c>
      <c r="EK42" s="137">
        <v>0</v>
      </c>
      <c r="EL42" s="138">
        <v>0</v>
      </c>
      <c r="EM42" s="139">
        <v>44</v>
      </c>
      <c r="EN42" s="138">
        <v>11.195928753180661</v>
      </c>
      <c r="EO42" s="137">
        <v>152</v>
      </c>
      <c r="EP42" s="137">
        <v>39.72</v>
      </c>
      <c r="EQ42" s="137">
        <v>62</v>
      </c>
      <c r="ER42" s="138">
        <v>40.789473684210527</v>
      </c>
      <c r="ES42" s="137">
        <v>0</v>
      </c>
      <c r="ET42" s="137">
        <v>110</v>
      </c>
      <c r="EU42" s="137">
        <v>49.25</v>
      </c>
      <c r="EV42" s="137">
        <v>28</v>
      </c>
      <c r="EW42" s="138">
        <v>25.454545454545453</v>
      </c>
      <c r="EX42" s="137">
        <v>7</v>
      </c>
      <c r="EY42" s="137">
        <v>9.5300000000000011</v>
      </c>
      <c r="EZ42" s="137">
        <v>163</v>
      </c>
      <c r="FA42" s="137">
        <v>22.9</v>
      </c>
      <c r="FB42" s="137">
        <v>3.48</v>
      </c>
      <c r="FC42" s="137">
        <v>17</v>
      </c>
      <c r="FD42" s="138">
        <v>10.429447852760736</v>
      </c>
      <c r="FE42" s="139">
        <v>5</v>
      </c>
      <c r="FF42" s="138">
        <v>3.0674846625766872</v>
      </c>
      <c r="FG42" s="137">
        <v>143</v>
      </c>
      <c r="FH42" s="137">
        <v>28.06</v>
      </c>
      <c r="FI42" s="137">
        <v>3.91</v>
      </c>
      <c r="FJ42" s="137">
        <v>0</v>
      </c>
      <c r="FK42" s="138">
        <v>0</v>
      </c>
      <c r="FL42" s="139">
        <v>16</v>
      </c>
      <c r="FM42" s="138">
        <v>11.188811188811188</v>
      </c>
      <c r="FN42" s="137">
        <v>122</v>
      </c>
      <c r="FO42" s="137">
        <v>34</v>
      </c>
      <c r="FP42" s="137">
        <v>53</v>
      </c>
      <c r="FQ42" s="138">
        <v>43.442622950819676</v>
      </c>
      <c r="FR42" s="137">
        <v>1</v>
      </c>
      <c r="FS42" s="137">
        <v>91</v>
      </c>
      <c r="FT42" s="137">
        <v>52.71</v>
      </c>
      <c r="FU42" s="137">
        <v>13</v>
      </c>
      <c r="FV42" s="138">
        <v>14.285714285714286</v>
      </c>
      <c r="FW42" s="137">
        <v>4</v>
      </c>
      <c r="FX42" s="137">
        <v>18.71</v>
      </c>
      <c r="FY42" s="137">
        <v>118</v>
      </c>
      <c r="FZ42" s="137">
        <v>13.05</v>
      </c>
      <c r="GA42" s="137">
        <v>2.79</v>
      </c>
      <c r="GB42" s="137">
        <v>40</v>
      </c>
      <c r="GC42" s="138">
        <v>33.898305084745765</v>
      </c>
      <c r="GD42" s="139">
        <v>0</v>
      </c>
      <c r="GE42" s="138">
        <v>0</v>
      </c>
      <c r="GF42" s="137">
        <v>178</v>
      </c>
      <c r="GG42" s="137">
        <v>22.35</v>
      </c>
      <c r="GH42" s="137">
        <v>3.89</v>
      </c>
      <c r="GI42" s="137">
        <v>0</v>
      </c>
      <c r="GJ42" s="138">
        <v>0</v>
      </c>
      <c r="GK42" s="139">
        <v>24</v>
      </c>
      <c r="GL42" s="138">
        <v>13.48314606741573</v>
      </c>
      <c r="GM42" s="137">
        <v>17</v>
      </c>
      <c r="GN42" s="137">
        <v>33.409999999999997</v>
      </c>
      <c r="GO42" s="137">
        <v>12</v>
      </c>
      <c r="GP42" s="138">
        <v>70.588235294117652</v>
      </c>
      <c r="GQ42" s="137">
        <v>1</v>
      </c>
      <c r="GR42" s="137">
        <v>7</v>
      </c>
      <c r="GS42" s="137">
        <v>33</v>
      </c>
      <c r="GT42" s="137">
        <v>4</v>
      </c>
      <c r="GU42" s="138">
        <v>57.142857142857146</v>
      </c>
      <c r="GV42" s="137">
        <v>0</v>
      </c>
      <c r="GW42" s="137">
        <v>-0.40999999999999659</v>
      </c>
      <c r="GX42" s="137">
        <v>0</v>
      </c>
      <c r="GY42" s="137" t="s">
        <v>13</v>
      </c>
      <c r="GZ42" s="137" t="s">
        <v>13</v>
      </c>
      <c r="HA42" s="137">
        <v>0</v>
      </c>
      <c r="HB42" s="137" t="s">
        <v>13</v>
      </c>
      <c r="HC42" s="137">
        <v>0</v>
      </c>
      <c r="HD42" s="137" t="s">
        <v>13</v>
      </c>
      <c r="HE42" s="137">
        <v>0</v>
      </c>
      <c r="HF42" s="137" t="s">
        <v>13</v>
      </c>
      <c r="HG42" s="137" t="s">
        <v>13</v>
      </c>
      <c r="HH42" s="137">
        <v>0</v>
      </c>
      <c r="HI42" s="137" t="s">
        <v>13</v>
      </c>
      <c r="HJ42" s="139">
        <v>0</v>
      </c>
      <c r="HK42" s="138" t="s">
        <v>13</v>
      </c>
      <c r="HL42" s="137">
        <v>7</v>
      </c>
      <c r="HM42" s="137">
        <v>34.86</v>
      </c>
      <c r="HN42" s="137">
        <v>2</v>
      </c>
      <c r="HO42" s="138">
        <v>28.571428571428573</v>
      </c>
      <c r="HP42" s="137">
        <v>1</v>
      </c>
      <c r="HQ42" s="137">
        <v>6</v>
      </c>
      <c r="HR42" s="137">
        <v>33</v>
      </c>
      <c r="HS42" s="137">
        <v>1</v>
      </c>
      <c r="HT42" s="138">
        <v>16.666666666666668</v>
      </c>
      <c r="HU42" s="137">
        <v>0</v>
      </c>
      <c r="HV42" s="138">
        <v>-1.8599999999999994</v>
      </c>
      <c r="HW42" s="137">
        <v>347</v>
      </c>
      <c r="HX42" s="137">
        <v>17.45</v>
      </c>
      <c r="HY42" s="137">
        <v>2.8</v>
      </c>
      <c r="HZ42" s="137">
        <v>103</v>
      </c>
      <c r="IA42" s="138">
        <v>29.682997118155619</v>
      </c>
      <c r="IB42" s="139">
        <v>0</v>
      </c>
      <c r="IC42" s="138">
        <v>0</v>
      </c>
      <c r="ID42" s="137">
        <v>377</v>
      </c>
      <c r="IE42" s="137">
        <v>25.21</v>
      </c>
      <c r="IF42" s="137">
        <v>3.54</v>
      </c>
      <c r="IG42" s="137">
        <v>0</v>
      </c>
      <c r="IH42" s="138">
        <v>0</v>
      </c>
      <c r="II42" s="139">
        <v>9</v>
      </c>
      <c r="IJ42" s="138">
        <v>2.3872679045092839</v>
      </c>
      <c r="IK42" s="137">
        <v>233</v>
      </c>
      <c r="IL42" s="137">
        <v>35.96</v>
      </c>
      <c r="IM42" s="137">
        <v>140</v>
      </c>
      <c r="IN42" s="138">
        <v>60.085836909871247</v>
      </c>
      <c r="IO42" s="137">
        <v>2</v>
      </c>
      <c r="IP42" s="137">
        <v>158</v>
      </c>
      <c r="IQ42" s="137">
        <v>45.08</v>
      </c>
      <c r="IR42" s="137">
        <v>54</v>
      </c>
      <c r="IS42" s="138">
        <v>34.177215189873415</v>
      </c>
      <c r="IT42" s="137">
        <v>3</v>
      </c>
      <c r="IU42" s="137">
        <v>9.1199999999999974</v>
      </c>
      <c r="IV42" s="137">
        <v>12</v>
      </c>
      <c r="IW42" s="137">
        <v>10.67</v>
      </c>
      <c r="IX42" s="137">
        <v>3.25</v>
      </c>
      <c r="IY42" s="137">
        <v>2</v>
      </c>
      <c r="IZ42" s="138">
        <v>16.666666666666668</v>
      </c>
      <c r="JA42" s="139">
        <v>1</v>
      </c>
      <c r="JB42" s="138">
        <v>8.3333333333333339</v>
      </c>
      <c r="JC42" s="137">
        <v>7</v>
      </c>
      <c r="JD42" s="137">
        <v>11.29</v>
      </c>
      <c r="JE42" s="137">
        <v>3.43</v>
      </c>
      <c r="JF42" s="137">
        <v>0</v>
      </c>
      <c r="JG42" s="140">
        <v>0</v>
      </c>
      <c r="JH42" s="138">
        <v>1</v>
      </c>
      <c r="JI42" s="138">
        <v>14.285714285714286</v>
      </c>
      <c r="JJ42" s="137">
        <v>9</v>
      </c>
      <c r="JK42" s="137">
        <v>27.89</v>
      </c>
      <c r="JL42" s="137">
        <v>5</v>
      </c>
      <c r="JM42" s="138">
        <v>55.555555555555557</v>
      </c>
      <c r="JN42" s="137">
        <v>0</v>
      </c>
      <c r="JO42" s="137">
        <v>11</v>
      </c>
      <c r="JP42" s="137">
        <v>38.729999999999997</v>
      </c>
      <c r="JQ42" s="137">
        <v>2</v>
      </c>
      <c r="JR42" s="138">
        <v>18.181818181818183</v>
      </c>
      <c r="JS42" s="137">
        <v>0</v>
      </c>
      <c r="JT42" s="137">
        <v>10.839999999999996</v>
      </c>
      <c r="JU42" s="137">
        <v>416</v>
      </c>
      <c r="JV42" s="137">
        <v>3.37</v>
      </c>
      <c r="JW42" s="137">
        <v>64</v>
      </c>
      <c r="JX42" s="137">
        <v>15.384615384615385</v>
      </c>
      <c r="JY42" s="137">
        <v>25</v>
      </c>
      <c r="JZ42" s="137">
        <v>6.009615384615385</v>
      </c>
      <c r="KA42" s="137">
        <v>324</v>
      </c>
      <c r="KB42" s="137">
        <v>3.53</v>
      </c>
      <c r="KC42" s="137">
        <v>27</v>
      </c>
      <c r="KD42" s="138">
        <v>8.3333333333333339</v>
      </c>
      <c r="KE42" s="139">
        <v>33</v>
      </c>
      <c r="KF42" s="137">
        <v>10.185185185185185</v>
      </c>
      <c r="KG42" s="137">
        <v>0.1599999999999997</v>
      </c>
      <c r="KH42" s="141">
        <v>9</v>
      </c>
    </row>
    <row r="43" spans="1:294" x14ac:dyDescent="0.25">
      <c r="A43" s="142" t="s">
        <v>79</v>
      </c>
      <c r="B43" s="142"/>
      <c r="C43" s="142"/>
      <c r="D43" s="142"/>
      <c r="E43" s="142"/>
      <c r="F43" s="143">
        <v>31534</v>
      </c>
      <c r="G43" s="143">
        <v>23.26</v>
      </c>
      <c r="H43" s="143">
        <v>3.54</v>
      </c>
      <c r="I43" s="143">
        <v>234</v>
      </c>
      <c r="J43" s="144">
        <v>0.74205619331515194</v>
      </c>
      <c r="K43" s="145">
        <v>3301</v>
      </c>
      <c r="L43" s="143">
        <v>10.468066214244942</v>
      </c>
      <c r="M43" s="143">
        <v>32600</v>
      </c>
      <c r="N43" s="143">
        <v>25.36</v>
      </c>
      <c r="O43" s="143">
        <v>3.58</v>
      </c>
      <c r="P43" s="143">
        <v>88</v>
      </c>
      <c r="Q43" s="144">
        <v>0.26993865030674846</v>
      </c>
      <c r="R43" s="145">
        <v>4861</v>
      </c>
      <c r="S43" s="144">
        <v>14.911042944785276</v>
      </c>
      <c r="T43" s="143">
        <v>16817</v>
      </c>
      <c r="U43" s="143">
        <v>51.13</v>
      </c>
      <c r="V43" s="143">
        <v>1504</v>
      </c>
      <c r="W43" s="144">
        <v>8.9433311529999404</v>
      </c>
      <c r="X43" s="143">
        <v>1370</v>
      </c>
      <c r="Y43" s="143">
        <v>14346</v>
      </c>
      <c r="Z43" s="143">
        <v>55.2</v>
      </c>
      <c r="AA43" s="143">
        <v>735</v>
      </c>
      <c r="AB43" s="144">
        <v>5.1233793391886238</v>
      </c>
      <c r="AC43" s="143">
        <v>1334</v>
      </c>
      <c r="AD43" s="143">
        <v>4.07</v>
      </c>
      <c r="AE43" s="143">
        <v>31534</v>
      </c>
      <c r="AF43" s="143">
        <v>14.03</v>
      </c>
      <c r="AG43" s="143">
        <v>3.57</v>
      </c>
      <c r="AH43" s="143">
        <v>195</v>
      </c>
      <c r="AI43" s="144">
        <v>0.61838016109595995</v>
      </c>
      <c r="AJ43" s="145">
        <v>1894</v>
      </c>
      <c r="AK43" s="144">
        <v>6.0062155134140927</v>
      </c>
      <c r="AL43" s="143">
        <v>32616</v>
      </c>
      <c r="AM43" s="143">
        <v>16.62</v>
      </c>
      <c r="AN43" s="143">
        <v>3.85</v>
      </c>
      <c r="AO43" s="143">
        <v>79</v>
      </c>
      <c r="AP43" s="144">
        <v>0.24221241108658328</v>
      </c>
      <c r="AQ43" s="145">
        <v>4308</v>
      </c>
      <c r="AR43" s="144">
        <v>13.208241353936717</v>
      </c>
      <c r="AS43" s="143">
        <v>7382</v>
      </c>
      <c r="AT43" s="143">
        <v>35.880000000000003</v>
      </c>
      <c r="AU43" s="143">
        <v>1811</v>
      </c>
      <c r="AV43" s="144">
        <v>24.532646979138445</v>
      </c>
      <c r="AW43" s="145">
        <v>46</v>
      </c>
      <c r="AX43" s="143">
        <v>5425</v>
      </c>
      <c r="AY43" s="143">
        <v>32.32</v>
      </c>
      <c r="AZ43" s="143">
        <v>2106</v>
      </c>
      <c r="BA43" s="144">
        <v>38.820276497695851</v>
      </c>
      <c r="BB43" s="145">
        <v>41</v>
      </c>
      <c r="BC43" s="143">
        <v>-3.5600000000000023</v>
      </c>
      <c r="BD43" s="143">
        <v>2039</v>
      </c>
      <c r="BE43" s="143">
        <v>12.72</v>
      </c>
      <c r="BF43" s="143">
        <v>2.8</v>
      </c>
      <c r="BG43" s="143">
        <v>805</v>
      </c>
      <c r="BH43" s="144">
        <v>39.48013732221677</v>
      </c>
      <c r="BI43" s="145">
        <v>27</v>
      </c>
      <c r="BJ43" s="144">
        <v>1.3241785188818047</v>
      </c>
      <c r="BK43" s="143">
        <v>1763</v>
      </c>
      <c r="BL43" s="143">
        <v>18.059999999999999</v>
      </c>
      <c r="BM43" s="143">
        <v>3.43</v>
      </c>
      <c r="BN43" s="143">
        <v>8</v>
      </c>
      <c r="BO43" s="144">
        <v>0.45377197958026094</v>
      </c>
      <c r="BP43" s="145">
        <v>35</v>
      </c>
      <c r="BQ43" s="144">
        <v>1.9852524106636416</v>
      </c>
      <c r="BR43" s="143">
        <v>2654</v>
      </c>
      <c r="BS43" s="143">
        <v>37.659999999999997</v>
      </c>
      <c r="BT43" s="143">
        <v>831</v>
      </c>
      <c r="BU43" s="144">
        <v>31.311228334589298</v>
      </c>
      <c r="BV43" s="145">
        <v>15</v>
      </c>
      <c r="BW43" s="143">
        <v>2012</v>
      </c>
      <c r="BX43" s="143">
        <v>39.200000000000003</v>
      </c>
      <c r="BY43" s="143">
        <v>587</v>
      </c>
      <c r="BZ43" s="144">
        <v>29.174950298210735</v>
      </c>
      <c r="CA43" s="145">
        <v>23</v>
      </c>
      <c r="CB43" s="143">
        <v>1.5400000000000063</v>
      </c>
      <c r="CC43" s="143">
        <v>4456</v>
      </c>
      <c r="CD43" s="143">
        <v>14.75</v>
      </c>
      <c r="CE43" s="143">
        <v>3.17</v>
      </c>
      <c r="CF43" s="143">
        <v>1274</v>
      </c>
      <c r="CG43" s="144">
        <v>28.590664272890486</v>
      </c>
      <c r="CH43" s="145">
        <v>449</v>
      </c>
      <c r="CI43" s="144">
        <v>10.076301615798922</v>
      </c>
      <c r="CJ43" s="143">
        <v>5114</v>
      </c>
      <c r="CK43" s="143">
        <v>24.68</v>
      </c>
      <c r="CL43" s="143">
        <v>4.29</v>
      </c>
      <c r="CM43" s="143">
        <v>1</v>
      </c>
      <c r="CN43" s="144">
        <v>1.9554165037152915E-2</v>
      </c>
      <c r="CO43" s="145">
        <v>2189</v>
      </c>
      <c r="CP43" s="144">
        <v>42.804067266327728</v>
      </c>
      <c r="CQ43" s="143">
        <v>4312</v>
      </c>
      <c r="CR43" s="143">
        <v>42.52</v>
      </c>
      <c r="CS43" s="143">
        <v>1544</v>
      </c>
      <c r="CT43" s="144">
        <v>35.807050092764378</v>
      </c>
      <c r="CU43" s="145">
        <v>120</v>
      </c>
      <c r="CV43" s="143">
        <v>3968</v>
      </c>
      <c r="CW43" s="143">
        <v>43.55</v>
      </c>
      <c r="CX43" s="143">
        <v>1272</v>
      </c>
      <c r="CY43" s="144">
        <v>32.056451612903224</v>
      </c>
      <c r="CZ43" s="145">
        <v>131</v>
      </c>
      <c r="DA43" s="143">
        <v>1.029999999999994</v>
      </c>
      <c r="DB43" s="143">
        <v>1698</v>
      </c>
      <c r="DC43" s="143">
        <v>6.89</v>
      </c>
      <c r="DD43" s="143">
        <v>2.8</v>
      </c>
      <c r="DE43" s="143">
        <v>703</v>
      </c>
      <c r="DF43" s="144">
        <v>41.401648998822147</v>
      </c>
      <c r="DG43" s="145">
        <v>30</v>
      </c>
      <c r="DH43" s="144">
        <v>1.7667844522968197</v>
      </c>
      <c r="DI43" s="143">
        <v>2146</v>
      </c>
      <c r="DJ43" s="143">
        <v>12.45</v>
      </c>
      <c r="DK43" s="143">
        <v>3.67</v>
      </c>
      <c r="DL43" s="143">
        <v>18</v>
      </c>
      <c r="DM43" s="144">
        <v>0.83876980428704562</v>
      </c>
      <c r="DN43" s="145">
        <v>147</v>
      </c>
      <c r="DO43" s="144">
        <v>6.8499534016775394</v>
      </c>
      <c r="DP43" s="143">
        <v>568</v>
      </c>
      <c r="DQ43" s="143">
        <v>26.2</v>
      </c>
      <c r="DR43" s="143">
        <v>359</v>
      </c>
      <c r="DS43" s="144">
        <v>63.20422535211268</v>
      </c>
      <c r="DT43" s="145">
        <v>6</v>
      </c>
      <c r="DU43" s="143">
        <v>451</v>
      </c>
      <c r="DV43" s="143">
        <v>36.96</v>
      </c>
      <c r="DW43" s="143">
        <v>191</v>
      </c>
      <c r="DX43" s="144">
        <v>42.350332594235034</v>
      </c>
      <c r="DY43" s="145">
        <v>16</v>
      </c>
      <c r="DZ43" s="143">
        <v>10.760000000000002</v>
      </c>
      <c r="EA43" s="143">
        <v>17568</v>
      </c>
      <c r="EB43" s="143">
        <v>18.38</v>
      </c>
      <c r="EC43" s="143">
        <v>2.95</v>
      </c>
      <c r="ED43" s="143">
        <v>5287</v>
      </c>
      <c r="EE43" s="144">
        <v>30.094489981785063</v>
      </c>
      <c r="EF43" s="145">
        <v>221</v>
      </c>
      <c r="EG43" s="144">
        <v>1.2579690346083789</v>
      </c>
      <c r="EH43" s="143">
        <v>19376</v>
      </c>
      <c r="EI43" s="143">
        <v>25.27</v>
      </c>
      <c r="EJ43" s="143">
        <v>3.59</v>
      </c>
      <c r="EK43" s="143">
        <v>24</v>
      </c>
      <c r="EL43" s="144">
        <v>0.12386457473162675</v>
      </c>
      <c r="EM43" s="145">
        <v>962</v>
      </c>
      <c r="EN43" s="144">
        <v>4.9649050371593724</v>
      </c>
      <c r="EO43" s="143">
        <v>6473</v>
      </c>
      <c r="EP43" s="143">
        <v>41.71</v>
      </c>
      <c r="EQ43" s="143">
        <v>2602</v>
      </c>
      <c r="ER43" s="144">
        <v>40.197744477058549</v>
      </c>
      <c r="ES43" s="145">
        <v>193</v>
      </c>
      <c r="ET43" s="143">
        <v>5294</v>
      </c>
      <c r="EU43" s="143">
        <v>44.08</v>
      </c>
      <c r="EV43" s="143">
        <v>1816</v>
      </c>
      <c r="EW43" s="144">
        <v>34.302984510766905</v>
      </c>
      <c r="EX43" s="145">
        <v>183</v>
      </c>
      <c r="EY43" s="143">
        <v>2.3699999999999974</v>
      </c>
      <c r="EZ43" s="143">
        <v>7849</v>
      </c>
      <c r="FA43" s="143">
        <v>15.13</v>
      </c>
      <c r="FB43" s="143">
        <v>2.75</v>
      </c>
      <c r="FC43" s="143">
        <v>3879</v>
      </c>
      <c r="FD43" s="144">
        <v>49.420308319531152</v>
      </c>
      <c r="FE43" s="145">
        <v>146</v>
      </c>
      <c r="FF43" s="144">
        <v>1.8601095680978468</v>
      </c>
      <c r="FG43" s="143">
        <v>6556</v>
      </c>
      <c r="FH43" s="143">
        <v>23.56</v>
      </c>
      <c r="FI43" s="143">
        <v>3.64</v>
      </c>
      <c r="FJ43" s="143">
        <v>25</v>
      </c>
      <c r="FK43" s="144">
        <v>0.38133007931665652</v>
      </c>
      <c r="FL43" s="145">
        <v>506</v>
      </c>
      <c r="FM43" s="144">
        <v>7.7181208053691277</v>
      </c>
      <c r="FN43" s="143">
        <v>5045</v>
      </c>
      <c r="FO43" s="143">
        <v>30.13</v>
      </c>
      <c r="FP43" s="143">
        <v>2589</v>
      </c>
      <c r="FQ43" s="144">
        <v>51.318136769078293</v>
      </c>
      <c r="FR43" s="145">
        <v>38</v>
      </c>
      <c r="FS43" s="143">
        <v>3825</v>
      </c>
      <c r="FT43" s="143">
        <v>41.36</v>
      </c>
      <c r="FU43" s="143">
        <v>1079</v>
      </c>
      <c r="FV43" s="144">
        <v>28.209150326797385</v>
      </c>
      <c r="FW43" s="145">
        <v>97</v>
      </c>
      <c r="FX43" s="143">
        <v>11.23</v>
      </c>
      <c r="FY43" s="143">
        <v>7578</v>
      </c>
      <c r="FZ43" s="143">
        <v>11.45</v>
      </c>
      <c r="GA43" s="143">
        <v>2.58</v>
      </c>
      <c r="GB43" s="143">
        <v>4297</v>
      </c>
      <c r="GC43" s="144">
        <v>56.703615729743994</v>
      </c>
      <c r="GD43" s="145">
        <v>67</v>
      </c>
      <c r="GE43" s="144">
        <v>0.88413829506466091</v>
      </c>
      <c r="GF43" s="143">
        <v>7347</v>
      </c>
      <c r="GG43" s="143">
        <v>19.260000000000002</v>
      </c>
      <c r="GH43" s="143">
        <v>3.62</v>
      </c>
      <c r="GI43" s="143">
        <v>30</v>
      </c>
      <c r="GJ43" s="144">
        <v>0.40832993058391182</v>
      </c>
      <c r="GK43" s="145">
        <v>762</v>
      </c>
      <c r="GL43" s="144">
        <v>10.37158023683136</v>
      </c>
      <c r="GM43" s="143">
        <v>541</v>
      </c>
      <c r="GN43" s="143">
        <v>33.28</v>
      </c>
      <c r="GO43" s="143">
        <v>284</v>
      </c>
      <c r="GP43" s="144">
        <v>52.495378927911275</v>
      </c>
      <c r="GQ43" s="145">
        <v>1</v>
      </c>
      <c r="GR43" s="143">
        <v>252</v>
      </c>
      <c r="GS43" s="143">
        <v>34.35</v>
      </c>
      <c r="GT43" s="143">
        <v>123</v>
      </c>
      <c r="GU43" s="144">
        <v>48.80952380952381</v>
      </c>
      <c r="GV43" s="145">
        <v>0</v>
      </c>
      <c r="GW43" s="143">
        <v>1.0700000000000003</v>
      </c>
      <c r="GX43" s="143">
        <v>0</v>
      </c>
      <c r="GY43" s="143" t="s">
        <v>13</v>
      </c>
      <c r="GZ43" s="143" t="s">
        <v>13</v>
      </c>
      <c r="HA43" s="143">
        <v>0</v>
      </c>
      <c r="HB43" s="143" t="s">
        <v>13</v>
      </c>
      <c r="HC43" s="143">
        <v>0</v>
      </c>
      <c r="HD43" s="143" t="s">
        <v>13</v>
      </c>
      <c r="HE43" s="143">
        <v>283</v>
      </c>
      <c r="HF43" s="143">
        <v>47.11</v>
      </c>
      <c r="HG43" s="143">
        <v>3.74</v>
      </c>
      <c r="HH43" s="143">
        <v>1</v>
      </c>
      <c r="HI43" s="144">
        <v>0.35335689045936397</v>
      </c>
      <c r="HJ43" s="145">
        <v>49</v>
      </c>
      <c r="HK43" s="144">
        <v>17.314487632508833</v>
      </c>
      <c r="HL43" s="143">
        <v>504</v>
      </c>
      <c r="HM43" s="143">
        <v>42.55</v>
      </c>
      <c r="HN43" s="143">
        <v>123</v>
      </c>
      <c r="HO43" s="144">
        <v>24.404761904761905</v>
      </c>
      <c r="HP43" s="145">
        <v>57</v>
      </c>
      <c r="HQ43" s="143">
        <v>471</v>
      </c>
      <c r="HR43" s="143">
        <v>51.98</v>
      </c>
      <c r="HS43" s="143">
        <v>84</v>
      </c>
      <c r="HT43" s="144">
        <v>17.834394904458598</v>
      </c>
      <c r="HU43" s="145">
        <v>98</v>
      </c>
      <c r="HV43" s="144">
        <v>9.43</v>
      </c>
      <c r="HW43" s="143">
        <v>19847</v>
      </c>
      <c r="HX43" s="143">
        <v>15.62</v>
      </c>
      <c r="HY43" s="143">
        <v>2.65</v>
      </c>
      <c r="HZ43" s="143">
        <v>9162</v>
      </c>
      <c r="IA43" s="144">
        <v>46.163148082833679</v>
      </c>
      <c r="IB43" s="145">
        <v>71</v>
      </c>
      <c r="IC43" s="144">
        <v>0.35773668564518568</v>
      </c>
      <c r="ID43" s="143">
        <v>21857</v>
      </c>
      <c r="IE43" s="143">
        <v>23.36</v>
      </c>
      <c r="IF43" s="143">
        <v>3.47</v>
      </c>
      <c r="IG43" s="143">
        <v>29</v>
      </c>
      <c r="IH43" s="144">
        <v>0.13268060575559318</v>
      </c>
      <c r="II43" s="145">
        <v>728</v>
      </c>
      <c r="IJ43" s="144">
        <v>3.3307407237955804</v>
      </c>
      <c r="IK43" s="143">
        <v>10075</v>
      </c>
      <c r="IL43" s="143">
        <v>39.26</v>
      </c>
      <c r="IM43" s="143">
        <v>5207</v>
      </c>
      <c r="IN43" s="144">
        <v>51.682382133995034</v>
      </c>
      <c r="IO43" s="145">
        <v>133</v>
      </c>
      <c r="IP43" s="143">
        <v>7696</v>
      </c>
      <c r="IQ43" s="143">
        <v>43.17</v>
      </c>
      <c r="IR43" s="143">
        <v>3188</v>
      </c>
      <c r="IS43" s="144">
        <v>41.424116424116427</v>
      </c>
      <c r="IT43" s="145">
        <v>133</v>
      </c>
      <c r="IU43" s="143">
        <v>3.9100000000000037</v>
      </c>
      <c r="IV43" s="143">
        <v>1145</v>
      </c>
      <c r="IW43" s="143">
        <v>8.19</v>
      </c>
      <c r="IX43" s="143">
        <v>2.87</v>
      </c>
      <c r="IY43" s="143">
        <v>532</v>
      </c>
      <c r="IZ43" s="144">
        <v>46.462882096069869</v>
      </c>
      <c r="JA43" s="145">
        <v>100</v>
      </c>
      <c r="JB43" s="144">
        <v>8.7336244541484724</v>
      </c>
      <c r="JC43" s="143">
        <v>557</v>
      </c>
      <c r="JD43" s="143">
        <v>12.48</v>
      </c>
      <c r="JE43" s="143">
        <v>3.64</v>
      </c>
      <c r="JF43" s="143">
        <v>15</v>
      </c>
      <c r="JG43" s="144">
        <v>2.6929982046678638</v>
      </c>
      <c r="JH43" s="145">
        <v>109</v>
      </c>
      <c r="JI43" s="144">
        <v>19.569120287253142</v>
      </c>
      <c r="JJ43" s="143">
        <v>623</v>
      </c>
      <c r="JK43" s="143">
        <v>39.92</v>
      </c>
      <c r="JL43" s="143">
        <v>161</v>
      </c>
      <c r="JM43" s="144">
        <v>25.842696629213481</v>
      </c>
      <c r="JN43" s="145">
        <v>10</v>
      </c>
      <c r="JO43" s="143">
        <v>541</v>
      </c>
      <c r="JP43" s="143">
        <v>42.22</v>
      </c>
      <c r="JQ43" s="143">
        <v>111</v>
      </c>
      <c r="JR43" s="144">
        <v>20.517560073937155</v>
      </c>
      <c r="JS43" s="145">
        <v>10</v>
      </c>
      <c r="JT43" s="143">
        <v>2.2999999999999972</v>
      </c>
      <c r="JU43" s="143">
        <v>15970</v>
      </c>
      <c r="JV43" s="143">
        <v>3.39</v>
      </c>
      <c r="JW43" s="143">
        <v>2891</v>
      </c>
      <c r="JX43" s="144">
        <v>18.102692548528491</v>
      </c>
      <c r="JY43" s="143">
        <v>1914</v>
      </c>
      <c r="JZ43" s="144">
        <v>11.984971822166562</v>
      </c>
      <c r="KA43" s="143">
        <v>13584</v>
      </c>
      <c r="KB43" s="143">
        <v>3.53</v>
      </c>
      <c r="KC43" s="143">
        <v>1606</v>
      </c>
      <c r="KD43" s="144">
        <v>11.822732626619553</v>
      </c>
      <c r="KE43" s="145">
        <v>1995</v>
      </c>
      <c r="KF43" s="144">
        <v>14.686395759717314</v>
      </c>
      <c r="KG43" s="143">
        <v>0.13999999999999968</v>
      </c>
      <c r="KH43" s="143">
        <v>11</v>
      </c>
    </row>
  </sheetData>
  <autoFilter ref="A5:KH5"/>
  <mergeCells count="101">
    <mergeCell ref="A42:E42"/>
    <mergeCell ref="A43:E43"/>
    <mergeCell ref="EH4:EN4"/>
    <mergeCell ref="IV3:JI3"/>
    <mergeCell ref="IP4:IT4"/>
    <mergeCell ref="HW4:IC4"/>
    <mergeCell ref="ID4:IJ4"/>
    <mergeCell ref="JC4:JI4"/>
    <mergeCell ref="EA3:EN3"/>
    <mergeCell ref="EZ3:FM3"/>
    <mergeCell ref="GM3:GV3"/>
    <mergeCell ref="HL3:HU3"/>
    <mergeCell ref="IK3:IT3"/>
    <mergeCell ref="FY3:GL3"/>
    <mergeCell ref="F2:AC2"/>
    <mergeCell ref="A3:E3"/>
    <mergeCell ref="F3:S3"/>
    <mergeCell ref="A4:E4"/>
    <mergeCell ref="F4:L4"/>
    <mergeCell ref="M4:S4"/>
    <mergeCell ref="EA4:EG4"/>
    <mergeCell ref="DI4:DO4"/>
    <mergeCell ref="IV4:JB4"/>
    <mergeCell ref="DB4:DH4"/>
    <mergeCell ref="CC2:CZ2"/>
    <mergeCell ref="DB2:DY2"/>
    <mergeCell ref="EA2:EX2"/>
    <mergeCell ref="EZ2:FW2"/>
    <mergeCell ref="FY2:GV2"/>
    <mergeCell ref="GM4:GQ4"/>
    <mergeCell ref="IK4:IO4"/>
    <mergeCell ref="GR4:GV4"/>
    <mergeCell ref="HL4:HP4"/>
    <mergeCell ref="HQ4:HU4"/>
    <mergeCell ref="GX4:HD4"/>
    <mergeCell ref="HE4:HK4"/>
    <mergeCell ref="DP3:DY3"/>
    <mergeCell ref="DB3:DO3"/>
    <mergeCell ref="T4:X4"/>
    <mergeCell ref="Y4:AC4"/>
    <mergeCell ref="BR4:BV4"/>
    <mergeCell ref="BW4:CA4"/>
    <mergeCell ref="CC4:CI4"/>
    <mergeCell ref="CJ4:CP4"/>
    <mergeCell ref="AS4:AW4"/>
    <mergeCell ref="AX4:BB4"/>
    <mergeCell ref="BK4:BQ4"/>
    <mergeCell ref="BD4:BJ4"/>
    <mergeCell ref="DP4:DT4"/>
    <mergeCell ref="DU4:DY4"/>
    <mergeCell ref="AE4:AK4"/>
    <mergeCell ref="CQ4:CU4"/>
    <mergeCell ref="AL4:AR4"/>
    <mergeCell ref="T3:AC3"/>
    <mergeCell ref="AS3:BB3"/>
    <mergeCell ref="BR3:CA3"/>
    <mergeCell ref="CQ3:CZ3"/>
    <mergeCell ref="CV4:CZ4"/>
    <mergeCell ref="BD2:CA2"/>
    <mergeCell ref="AE3:AR3"/>
    <mergeCell ref="BD3:BQ3"/>
    <mergeCell ref="AE2:BB2"/>
    <mergeCell ref="CC3:CP3"/>
    <mergeCell ref="GX3:HK3"/>
    <mergeCell ref="HW3:IJ3"/>
    <mergeCell ref="JU4:JZ4"/>
    <mergeCell ref="JU2:KF2"/>
    <mergeCell ref="HW2:IT2"/>
    <mergeCell ref="GX2:HU2"/>
    <mergeCell ref="KA3:KF3"/>
    <mergeCell ref="IV2:JS2"/>
    <mergeCell ref="JJ3:JS3"/>
    <mergeCell ref="JJ4:JN4"/>
    <mergeCell ref="JO4:JS4"/>
    <mergeCell ref="KA4:KF4"/>
    <mergeCell ref="EO3:EX3"/>
    <mergeCell ref="FN3:FW3"/>
    <mergeCell ref="FY4:GE4"/>
    <mergeCell ref="GF4:GL4"/>
    <mergeCell ref="FN4:FR4"/>
    <mergeCell ref="EO4:ES4"/>
    <mergeCell ref="FS4:FW4"/>
    <mergeCell ref="EZ4:FF4"/>
    <mergeCell ref="ET4:EX4"/>
    <mergeCell ref="FG4:FM4"/>
    <mergeCell ref="A1:KH1"/>
    <mergeCell ref="AD2:AD4"/>
    <mergeCell ref="BC2:BC4"/>
    <mergeCell ref="CB2:CB4"/>
    <mergeCell ref="DA2:DA4"/>
    <mergeCell ref="DZ2:DZ4"/>
    <mergeCell ref="EY2:EY4"/>
    <mergeCell ref="FX2:FX4"/>
    <mergeCell ref="GW2:GW4"/>
    <mergeCell ref="HV2:HV4"/>
    <mergeCell ref="IU2:IU4"/>
    <mergeCell ref="JT2:JT4"/>
    <mergeCell ref="KG2:KG4"/>
    <mergeCell ref="KH2:KH4"/>
    <mergeCell ref="A2:E2"/>
    <mergeCell ref="JU3:JZ3"/>
  </mergeCells>
  <conditionalFormatting sqref="AD6:AD40">
    <cfRule type="cellIs" dxfId="24" priority="23" operator="lessThan">
      <formula>0</formula>
    </cfRule>
  </conditionalFormatting>
  <conditionalFormatting sqref="BC6:BC40 CB6:CB40 DA6:DA40 DZ6:DZ40 EY6:EY40 FX6:FX40 GW6:GW40 HV6:HV40 IU6:IU40 JT6:JT40">
    <cfRule type="cellIs" dxfId="23" priority="22" operator="lessThan">
      <formula>0</formula>
    </cfRule>
  </conditionalFormatting>
  <conditionalFormatting sqref="KG6:KG40">
    <cfRule type="cellIs" dxfId="22" priority="12" operator="lessThan">
      <formula>0</formula>
    </cfRule>
  </conditionalFormatting>
  <conditionalFormatting sqref="AD42 CB42:CB43">
    <cfRule type="cellIs" dxfId="21" priority="11" operator="lessThan">
      <formula>0</formula>
    </cfRule>
  </conditionalFormatting>
  <conditionalFormatting sqref="BC42">
    <cfRule type="cellIs" dxfId="19" priority="10" operator="lessThan">
      <formula>0</formula>
    </cfRule>
  </conditionalFormatting>
  <conditionalFormatting sqref="DA42">
    <cfRule type="cellIs" dxfId="17" priority="9" operator="lessThan">
      <formula>0</formula>
    </cfRule>
  </conditionalFormatting>
  <conditionalFormatting sqref="DZ42">
    <cfRule type="cellIs" dxfId="15" priority="8" operator="lessThan">
      <formula>0</formula>
    </cfRule>
  </conditionalFormatting>
  <conditionalFormatting sqref="EY42">
    <cfRule type="cellIs" dxfId="13" priority="7" operator="lessThan">
      <formula>0</formula>
    </cfRule>
  </conditionalFormatting>
  <conditionalFormatting sqref="FX42">
    <cfRule type="cellIs" dxfId="11" priority="6" operator="lessThan">
      <formula>0</formula>
    </cfRule>
  </conditionalFormatting>
  <conditionalFormatting sqref="GW42">
    <cfRule type="cellIs" dxfId="9" priority="5" operator="lessThan">
      <formula>0</formula>
    </cfRule>
  </conditionalFormatting>
  <conditionalFormatting sqref="HV42">
    <cfRule type="cellIs" dxfId="7" priority="4" operator="lessThan">
      <formula>0</formula>
    </cfRule>
  </conditionalFormatting>
  <conditionalFormatting sqref="IU42">
    <cfRule type="cellIs" dxfId="5" priority="3" operator="lessThan">
      <formula>0</formula>
    </cfRule>
  </conditionalFormatting>
  <conditionalFormatting sqref="JT42">
    <cfRule type="cellIs" dxfId="3" priority="2" operator="lessThan">
      <formula>0</formula>
    </cfRule>
  </conditionalFormatting>
  <conditionalFormatting sqref="KG42">
    <cfRule type="cellIs" dxfId="1" priority="1" operator="lessThan">
      <formula>0</formula>
    </cfRule>
  </conditionalFormatting>
  <pageMargins left="0.19685039370078741" right="0.19685039370078741" top="0.39370078740157483" bottom="0.39370078740157483" header="0.31496062992125984" footer="0.31496062992125984"/>
  <pageSetup paperSize="8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2017-11-16T18:43:55Z</dcterms:modified>
</cp:coreProperties>
</file>